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40" yWindow="885" windowWidth="18075" windowHeight="11760" tabRatio="829" firstSheet="10" activeTab="15"/>
  </bookViews>
  <sheets>
    <sheet name="1ER TRIM 2016" sheetId="1" r:id="rId1"/>
    <sheet name="Global 1ER TRIM 16" sheetId="2" r:id="rId2"/>
    <sheet name="Nacional 1ER TRIM 16" sheetId="3" r:id="rId3"/>
    <sheet name="19-NUEVO LEÓN 1ER TRIM 16" sheetId="4" r:id="rId4"/>
    <sheet name="2DO TRIM 2016" sheetId="5" r:id="rId5"/>
    <sheet name="Global 2DO TRIM 16" sheetId="6" r:id="rId6"/>
    <sheet name="Nacional 2DO TRIM 16" sheetId="7" r:id="rId7"/>
    <sheet name="19-NUEVO LEÓN 2DO TRIM 16" sheetId="8" r:id="rId8"/>
    <sheet name="3ER TRIM 2016" sheetId="9" r:id="rId9"/>
    <sheet name="Global 3ER TRIM 16" sheetId="10" r:id="rId10"/>
    <sheet name="Nacional 3ER TRIM 16" sheetId="11" r:id="rId11"/>
    <sheet name="19-NUEVO LEÓN 3ER TRIM 16" sheetId="12" r:id="rId12"/>
    <sheet name="4TO TRIM 16" sheetId="13" r:id="rId13"/>
    <sheet name="Global 4TO TRIM 16" sheetId="14" r:id="rId14"/>
    <sheet name="Nacional 4TO TRIM 16" sheetId="15" r:id="rId15"/>
    <sheet name="19-NUEVO LEÓN 4TO TRIM 16" sheetId="16" r:id="rId16"/>
  </sheets>
  <definedNames>
    <definedName name="_xlnm.Print_Area" localSheetId="3">'19-NUEVO LEÓN 1ER TRIM 16'!$B$1:$V$69</definedName>
    <definedName name="_xlnm.Print_Area" localSheetId="7">'19-NUEVO LEÓN 2DO TRIM 16'!$B$1:$V$69</definedName>
    <definedName name="_xlnm.Print_Area" localSheetId="11">'19-NUEVO LEÓN 3ER TRIM 16'!$B$1:$V$69</definedName>
    <definedName name="_xlnm.Print_Area" localSheetId="15">'19-NUEVO LEÓN 4TO TRIM 16'!$B$1:$V$69</definedName>
    <definedName name="_xlnm.Print_Area" localSheetId="0">'1ER TRIM 2016'!$B$1:$AD$68</definedName>
    <definedName name="_xlnm.Print_Area" localSheetId="4">'2DO TRIM 2016'!$B$1:$AD$68</definedName>
    <definedName name="_xlnm.Print_Area" localSheetId="8">'3ER TRIM 2016'!$B$1:$AD$68</definedName>
    <definedName name="_xlnm.Print_Area" localSheetId="12">'4TO TRIM 16'!$B$1:$AD$68</definedName>
    <definedName name="_xlnm.Print_Area" localSheetId="1">'Global 1ER TRIM 16'!$B$1:$V$61</definedName>
    <definedName name="_xlnm.Print_Area" localSheetId="5">'Global 2DO TRIM 16'!$B$1:$V$61</definedName>
    <definedName name="_xlnm.Print_Area" localSheetId="9">'Global 3ER TRIM 16'!$B$1:$V$61</definedName>
    <definedName name="_xlnm.Print_Area" localSheetId="13">'Global 4TO TRIM 16'!$B$1:$V$61</definedName>
    <definedName name="_xlnm.Print_Area" localSheetId="2">'Nacional 1ER TRIM 16'!$B$1:$V$69</definedName>
    <definedName name="_xlnm.Print_Area" localSheetId="6">'Nacional 2DO TRIM 16'!$B$1:$V$69</definedName>
    <definedName name="_xlnm.Print_Area" localSheetId="10">'Nacional 3ER TRIM 16'!$B$1:$V$69</definedName>
    <definedName name="_xlnm.Print_Area" localSheetId="14">'Nacional 4TO TRIM 16'!$B$1:$V$69</definedName>
    <definedName name="_xlnm.Print_Titles" localSheetId="3">'19-NUEVO LEÓN 1ER TRIM 16'!$1:$4</definedName>
    <definedName name="_xlnm.Print_Titles" localSheetId="7">'19-NUEVO LEÓN 2DO TRIM 16'!$1:$4</definedName>
    <definedName name="_xlnm.Print_Titles" localSheetId="11">'19-NUEVO LEÓN 3ER TRIM 16'!$1:$4</definedName>
    <definedName name="_xlnm.Print_Titles" localSheetId="15">'19-NUEVO LEÓN 4TO TRIM 16'!$1:$4</definedName>
    <definedName name="_xlnm.Print_Titles" localSheetId="0">'1ER TRIM 2016'!$1:$4</definedName>
    <definedName name="_xlnm.Print_Titles" localSheetId="4">'2DO TRIM 2016'!$1:$4</definedName>
    <definedName name="_xlnm.Print_Titles" localSheetId="8">'3ER TRIM 2016'!$1:$4</definedName>
    <definedName name="_xlnm.Print_Titles" localSheetId="12">'4TO TRIM 16'!$1:$4</definedName>
    <definedName name="_xlnm.Print_Titles" localSheetId="1">'Global 1ER TRIM 16'!$1:$4</definedName>
    <definedName name="_xlnm.Print_Titles" localSheetId="5">'Global 2DO TRIM 16'!$1:$4</definedName>
    <definedName name="_xlnm.Print_Titles" localSheetId="9">'Global 3ER TRIM 16'!$1:$4</definedName>
    <definedName name="_xlnm.Print_Titles" localSheetId="13">'Global 4TO TRIM 16'!$1:$4</definedName>
    <definedName name="_xlnm.Print_Titles" localSheetId="2">'Nacional 1ER TRIM 16'!$1:$4</definedName>
    <definedName name="_xlnm.Print_Titles" localSheetId="6">'Nacional 2DO TRIM 16'!$1:$4</definedName>
    <definedName name="_xlnm.Print_Titles" localSheetId="10">'Nacional 3ER TRIM 16'!$1:$4</definedName>
    <definedName name="_xlnm.Print_Titles" localSheetId="14">'Nacional 4TO TRIM 16'!$1:$4</definedName>
  </definedNames>
  <calcPr calcId="145621"/>
</workbook>
</file>

<file path=xl/calcChain.xml><?xml version="1.0" encoding="utf-8"?>
<calcChain xmlns="http://schemas.openxmlformats.org/spreadsheetml/2006/main">
  <c r="U38" i="16" l="1"/>
  <c r="U37" i="16"/>
  <c r="U36" i="16"/>
  <c r="U34" i="16"/>
  <c r="U33" i="16"/>
  <c r="U31" i="16"/>
  <c r="U30" i="16"/>
  <c r="U28" i="16"/>
  <c r="U27" i="16"/>
  <c r="U26" i="16"/>
  <c r="U25" i="16"/>
  <c r="U24" i="16"/>
  <c r="U23" i="16"/>
  <c r="U22" i="16"/>
  <c r="U21" i="16"/>
  <c r="U20" i="16"/>
  <c r="U19" i="16"/>
  <c r="U18" i="16"/>
  <c r="U17" i="16"/>
  <c r="U16" i="16"/>
  <c r="U15" i="16"/>
  <c r="U14" i="16"/>
  <c r="U13" i="16"/>
  <c r="U12" i="16"/>
  <c r="U11" i="16"/>
  <c r="U43" i="15"/>
  <c r="U42" i="15"/>
  <c r="U38" i="15"/>
  <c r="U37" i="15"/>
  <c r="U36" i="15"/>
  <c r="U34" i="15"/>
  <c r="U33" i="15"/>
  <c r="U31" i="15"/>
  <c r="U30" i="15"/>
  <c r="U28" i="15"/>
  <c r="U27" i="15"/>
  <c r="U26" i="15"/>
  <c r="U25" i="15"/>
  <c r="U24" i="15"/>
  <c r="U23" i="15"/>
  <c r="U22" i="15"/>
  <c r="U21" i="15"/>
  <c r="U20" i="15"/>
  <c r="U19" i="15"/>
  <c r="U18" i="15"/>
  <c r="U17" i="15"/>
  <c r="U16" i="15"/>
  <c r="U15" i="15"/>
  <c r="U14" i="15"/>
  <c r="U13" i="15"/>
  <c r="U12" i="15"/>
  <c r="U11" i="15"/>
  <c r="U37" i="14"/>
  <c r="U36" i="14"/>
  <c r="U32" i="14"/>
  <c r="U31" i="14"/>
  <c r="U30" i="14"/>
  <c r="U29" i="14"/>
  <c r="U28" i="14"/>
  <c r="U27" i="14"/>
  <c r="U26" i="14"/>
  <c r="U25" i="14"/>
  <c r="U24" i="14"/>
  <c r="U23" i="14"/>
  <c r="U22" i="14"/>
  <c r="U21" i="14"/>
  <c r="U20" i="14"/>
  <c r="U19" i="14"/>
  <c r="U18" i="14"/>
  <c r="U17" i="14"/>
  <c r="U16" i="14"/>
  <c r="U15" i="14"/>
  <c r="U14" i="14"/>
  <c r="U13" i="14"/>
  <c r="U12" i="14"/>
  <c r="U11" i="14"/>
  <c r="U38" i="12" l="1"/>
  <c r="U37" i="12"/>
  <c r="U36" i="12"/>
  <c r="U34" i="12"/>
  <c r="U33" i="12"/>
  <c r="U31" i="12"/>
  <c r="U30" i="12"/>
  <c r="U28" i="12"/>
  <c r="U27" i="12"/>
  <c r="U26" i="12"/>
  <c r="U25" i="12"/>
  <c r="U24" i="12"/>
  <c r="U23" i="12"/>
  <c r="U22" i="12"/>
  <c r="U21" i="12"/>
  <c r="U20" i="12"/>
  <c r="U19" i="12"/>
  <c r="U18" i="12"/>
  <c r="U17" i="12"/>
  <c r="U16" i="12"/>
  <c r="U15" i="12"/>
  <c r="U14" i="12"/>
  <c r="U13" i="12"/>
  <c r="U12" i="12"/>
  <c r="U11" i="12"/>
  <c r="U43" i="11"/>
  <c r="U42" i="11"/>
  <c r="U38" i="11"/>
  <c r="U37" i="11"/>
  <c r="U36" i="11"/>
  <c r="U34" i="11"/>
  <c r="U33" i="11"/>
  <c r="U31" i="11"/>
  <c r="U30" i="11"/>
  <c r="U28" i="11"/>
  <c r="U27" i="11"/>
  <c r="U26" i="11"/>
  <c r="U25" i="11"/>
  <c r="U24" i="11"/>
  <c r="U23" i="11"/>
  <c r="U22" i="11"/>
  <c r="U21" i="11"/>
  <c r="U20" i="11"/>
  <c r="U19" i="11"/>
  <c r="U18" i="11"/>
  <c r="U17" i="11"/>
  <c r="U16" i="11"/>
  <c r="U15" i="11"/>
  <c r="U14" i="11"/>
  <c r="U13" i="11"/>
  <c r="U12" i="11"/>
  <c r="U11" i="11"/>
  <c r="U37" i="10"/>
  <c r="U36" i="10"/>
  <c r="U32" i="10"/>
  <c r="U31" i="10"/>
  <c r="U30" i="10"/>
  <c r="U29" i="10"/>
  <c r="U28" i="10"/>
  <c r="U27" i="10"/>
  <c r="U26" i="10"/>
  <c r="U25" i="10"/>
  <c r="U24" i="10"/>
  <c r="U23" i="10"/>
  <c r="U22" i="10"/>
  <c r="U21" i="10"/>
  <c r="U20" i="10"/>
  <c r="U19" i="10"/>
  <c r="U18" i="10"/>
  <c r="U17" i="10"/>
  <c r="U16" i="10"/>
  <c r="U15" i="10"/>
  <c r="U14" i="10"/>
  <c r="U13" i="10"/>
  <c r="U12" i="10"/>
  <c r="U11" i="10"/>
  <c r="U38" i="8"/>
  <c r="U37" i="8"/>
  <c r="U36" i="8"/>
  <c r="U34" i="8"/>
  <c r="U33" i="8"/>
  <c r="U31" i="8"/>
  <c r="U30" i="8"/>
  <c r="U28" i="8"/>
  <c r="U27" i="8"/>
  <c r="U26" i="8"/>
  <c r="U25" i="8"/>
  <c r="U24" i="8"/>
  <c r="U23" i="8"/>
  <c r="U22" i="8"/>
  <c r="U21" i="8"/>
  <c r="U20" i="8"/>
  <c r="U19" i="8"/>
  <c r="U18" i="8"/>
  <c r="U17" i="8"/>
  <c r="U16" i="8"/>
  <c r="U15" i="8"/>
  <c r="U14" i="8"/>
  <c r="U13" i="8"/>
  <c r="U12" i="8"/>
  <c r="U11" i="8"/>
  <c r="U43" i="7"/>
  <c r="U42" i="7"/>
  <c r="U38" i="7"/>
  <c r="U37" i="7"/>
  <c r="U36" i="7"/>
  <c r="U34" i="7"/>
  <c r="U33" i="7"/>
  <c r="U31" i="7"/>
  <c r="U30" i="7"/>
  <c r="U28" i="7"/>
  <c r="U27" i="7"/>
  <c r="U26" i="7"/>
  <c r="U25" i="7"/>
  <c r="U24" i="7"/>
  <c r="U23" i="7"/>
  <c r="U22" i="7"/>
  <c r="U21" i="7"/>
  <c r="U20" i="7"/>
  <c r="U19" i="7"/>
  <c r="U18" i="7"/>
  <c r="U17" i="7"/>
  <c r="U16" i="7"/>
  <c r="U15" i="7"/>
  <c r="U14" i="7"/>
  <c r="U13" i="7"/>
  <c r="U12" i="7"/>
  <c r="U11" i="7"/>
  <c r="U37" i="6"/>
  <c r="U36" i="6"/>
  <c r="U32" i="6"/>
  <c r="U31" i="6"/>
  <c r="U30" i="6"/>
  <c r="U29" i="6"/>
  <c r="U28" i="6"/>
  <c r="U27" i="6"/>
  <c r="U26" i="6"/>
  <c r="U25" i="6"/>
  <c r="U24" i="6"/>
  <c r="U23" i="6"/>
  <c r="U22" i="6"/>
  <c r="U21" i="6"/>
  <c r="U20" i="6"/>
  <c r="U19" i="6"/>
  <c r="U18" i="6"/>
  <c r="U17" i="6"/>
  <c r="U16" i="6"/>
  <c r="U15" i="6"/>
  <c r="U14" i="6"/>
  <c r="U13" i="6"/>
  <c r="U12" i="6"/>
  <c r="U11" i="6"/>
  <c r="U38" i="4"/>
  <c r="U37" i="4"/>
  <c r="U36" i="4"/>
  <c r="U34" i="4"/>
  <c r="U33" i="4"/>
  <c r="U31" i="4"/>
  <c r="U30" i="4"/>
  <c r="U28" i="4"/>
  <c r="U27" i="4"/>
  <c r="U26" i="4"/>
  <c r="U25" i="4"/>
  <c r="U24" i="4"/>
  <c r="U23" i="4"/>
  <c r="U22" i="4"/>
  <c r="U21" i="4"/>
  <c r="U20" i="4"/>
  <c r="U19" i="4"/>
  <c r="U18" i="4"/>
  <c r="U17" i="4"/>
  <c r="U16" i="4"/>
  <c r="U15" i="4"/>
  <c r="U14" i="4"/>
  <c r="U13" i="4"/>
  <c r="U12" i="4"/>
  <c r="U11" i="4"/>
  <c r="U43" i="3"/>
  <c r="U42" i="3"/>
  <c r="U38" i="3"/>
  <c r="U37" i="3"/>
  <c r="U36" i="3"/>
  <c r="U34" i="3"/>
  <c r="U33" i="3"/>
  <c r="U31" i="3"/>
  <c r="U30" i="3"/>
  <c r="U28" i="3"/>
  <c r="U27" i="3"/>
  <c r="U26" i="3"/>
  <c r="U25" i="3"/>
  <c r="U24" i="3"/>
  <c r="U23" i="3"/>
  <c r="U22" i="3"/>
  <c r="U21" i="3"/>
  <c r="U20" i="3"/>
  <c r="U19" i="3"/>
  <c r="U18" i="3"/>
  <c r="U17" i="3"/>
  <c r="U16" i="3"/>
  <c r="U15" i="3"/>
  <c r="U14" i="3"/>
  <c r="U13" i="3"/>
  <c r="U12" i="3"/>
  <c r="U11" i="3"/>
  <c r="U37" i="2"/>
  <c r="U36" i="2"/>
  <c r="U32" i="2"/>
  <c r="U31" i="2"/>
  <c r="U30" i="2"/>
  <c r="U29" i="2"/>
  <c r="U28" i="2"/>
  <c r="U27" i="2"/>
  <c r="U26" i="2"/>
  <c r="U25" i="2"/>
  <c r="U24" i="2"/>
  <c r="U23" i="2"/>
  <c r="U22" i="2"/>
  <c r="U21" i="2"/>
  <c r="U20" i="2"/>
  <c r="U19" i="2"/>
  <c r="U18" i="2"/>
  <c r="U17" i="2"/>
  <c r="U16" i="2"/>
  <c r="U15" i="2"/>
  <c r="U14" i="2"/>
  <c r="U13" i="2"/>
  <c r="U12" i="2"/>
  <c r="U11" i="2"/>
</calcChain>
</file>

<file path=xl/sharedStrings.xml><?xml version="1.0" encoding="utf-8"?>
<sst xmlns="http://schemas.openxmlformats.org/spreadsheetml/2006/main" count="2973" uniqueCount="186">
  <si>
    <t>Informes sobre la Situación Económica,
las Finanzas Públicas y la Deuda Pública</t>
  </si>
  <si>
    <t>Primer Trimestre 2016</t>
  </si>
  <si>
    <t>33
Aportaciones Federales para Entidades Federativas y Municipios</t>
  </si>
  <si>
    <t>Programas presupuestarios cuya MIR se incluye en el reporte</t>
  </si>
  <si>
    <t xml:space="preserve">I-004 - FAIS Municipal y de las Demarcaciones Territoriales del Distrito Federal
</t>
  </si>
  <si>
    <t>DATOS DEL PROGRAMA</t>
  </si>
  <si>
    <t>Programa presupuestario</t>
  </si>
  <si>
    <t>I-004</t>
  </si>
  <si>
    <t>FAIS Municipal y de las Demarcaciones Territoriales del Distrito Federal</t>
  </si>
  <si>
    <t>Ramo</t>
  </si>
  <si>
    <t>33</t>
  </si>
  <si>
    <t>Aportaciones Federales para Entidades Federativas y Municipios</t>
  </si>
  <si>
    <t>Dependencia Coordinadora del Fondo</t>
  </si>
  <si>
    <t>416 - Dirección General de Programación y Presupuesto "A"</t>
  </si>
  <si>
    <t>Enfoques transversales</t>
  </si>
  <si>
    <t>Ninguno</t>
  </si>
  <si>
    <t>Clasificación Funcional</t>
  </si>
  <si>
    <t>Finalidad</t>
  </si>
  <si>
    <t>2 - Desarrollo Social</t>
  </si>
  <si>
    <t>Función</t>
  </si>
  <si>
    <t>2 - Vivienda y Servicios a la Comunidad</t>
  </si>
  <si>
    <t>Subfunción</t>
  </si>
  <si>
    <t>7 - Vivienda y Servicios a la Comunidad</t>
  </si>
  <si>
    <t>Actividad Institucional</t>
  </si>
  <si>
    <t>5 - Fondo de Aportaciones para la Infraestructura Social</t>
  </si>
  <si>
    <t>RESULTADOS</t>
  </si>
  <si>
    <t>NIVEL</t>
  </si>
  <si>
    <t>OBJETIVOS</t>
  </si>
  <si>
    <t>INDICADORES</t>
  </si>
  <si>
    <t>AVANCE</t>
  </si>
  <si>
    <t>Responsable del Registro del Avance</t>
  </si>
  <si>
    <t>Denominación</t>
  </si>
  <si>
    <t>Método de cálculo</t>
  </si>
  <si>
    <t>Unidad de medida</t>
  </si>
  <si>
    <t>Tipo-Dimensión-Frecuencia</t>
  </si>
  <si>
    <t>Meta Programada</t>
  </si>
  <si>
    <t>Realizado al periodo</t>
  </si>
  <si>
    <t>Avance % al periodo</t>
  </si>
  <si>
    <t>Anual</t>
  </si>
  <si>
    <t>al periodo</t>
  </si>
  <si>
    <t>Actividad</t>
  </si>
  <si>
    <t>Capacitación a municipios (actividad transversal a los tres componentes de la Matriz)</t>
  </si>
  <si>
    <t>Porcentaje de municipios capacitados sobre el FAIS respecto del total de municipios del país</t>
  </si>
  <si>
    <t>(Número de municipios capacitados sobre el FAIS en el ejercicio fiscal correspondiente / Total municipios del país )*100</t>
  </si>
  <si>
    <t>Porcentaje</t>
  </si>
  <si>
    <t>Gestión-Eficacia-Trimestral</t>
  </si>
  <si>
    <t>N/A</t>
  </si>
  <si>
    <t>Administración Pública Federal</t>
  </si>
  <si>
    <t>Fin</t>
  </si>
  <si>
    <t>Contribuir a construir un entorno digno que propicie el desarrollo a través de la mejora en los servicios básicos, la calidad y espacios de la vivienda y la infraestructura social. mediante la reducción de los rezagos en materia de servicios básicos en la vivienda, calidad y espacios de la vivienda e infraestructura social de la población que habita en las zonas de atención prioritaria, en las localidades con los dos mayores grados de rezago social de cada municipio o que se encuentra en situación de pobreza extrema</t>
  </si>
  <si>
    <t>Inversión per cápita del Fondo para la Infraestructura Social Municipal (FISM) en localidades con alto y muy alto rezago social.</t>
  </si>
  <si>
    <t>(Recursos del FISM que se invierten en localidades con alto y muy alto rezago social de acuerdo a la clasificación 2010 / Total de Población 2010 que habitaba en localidades de alto y muy alto rezago social) / (Recursos que reciben los municipios del FISM en el presente ejercicio fiscal / Total de la Población 2010 que habitaba en todos los municipios que reciben recursos del FISM)</t>
  </si>
  <si>
    <t>Pesos</t>
  </si>
  <si>
    <t>Estratégico-Eficacia-Anual</t>
  </si>
  <si>
    <t/>
  </si>
  <si>
    <t>Porcentaje de la población en pobreza extrema</t>
  </si>
  <si>
    <t>(Población en Pobreza Extrema t/Población total t)*100</t>
  </si>
  <si>
    <t>Estratégico-Eficacia-Bienal</t>
  </si>
  <si>
    <t>Propósito</t>
  </si>
  <si>
    <t>La población que habita en las zonas de atención prioritaria urbanas, en las localidades con los dos mayores grados de rezago social de cada municipio o que se encuentra en situación de pobreza extrema reducen los rezagos en infraestructura social básica relacionada con las carencias de servicios básicos en la vivienda, calidad y espacios de la vivienda e infraestructura social</t>
  </si>
  <si>
    <t>Porcentaje de población que presenta carencia por acceso a servicios básicos de la vivienda</t>
  </si>
  <si>
    <t xml:space="preserve">(Personas con carencia por servicios básicos de la vivienda en el año t/total de habitantes en el año t )*100 </t>
  </si>
  <si>
    <t>Porcentaje de población que presenta carencia calidad y espacios de la vivienda.</t>
  </si>
  <si>
    <t xml:space="preserve">(Personas con carencia por calidad y espacios de la vivienda en el año t/total de habitantes en el año t )*100  </t>
  </si>
  <si>
    <t>Componente</t>
  </si>
  <si>
    <t>Proyectos financiados de infraestructura de servicios básicos en la vivienda</t>
  </si>
  <si>
    <t>Porcentaje de proyectos de servicios básicos en la vivienda respecto del total de proyectos financiados con recursos del FISMDF</t>
  </si>
  <si>
    <t>(Número de proyectos de servicios básicos en la vivienda financiados por el FISMDF en el ejercicio fiscal corriente/Número total de proyectos financiados con recursos del FISMDF en el ejercicio fiscal corriente)*100</t>
  </si>
  <si>
    <t>Gestión-Eficacia-Semestral</t>
  </si>
  <si>
    <t>Porcentaje de recursos destinados al financiamiento de proyectos de servicios básicos respecto al total de recursos FISMDF</t>
  </si>
  <si>
    <t>(Monto de recursos destinados a  proyectos de servicios básicos en la vivienda  en el ejercicio fiscal corriente/Monto total de recursos programados  en el ejercicio fiscal corriente)*100</t>
  </si>
  <si>
    <t>Proyectos financiados de infraestructura para la calidad y espacios de la vivienda</t>
  </si>
  <si>
    <t>Porcentaje de proyectos de calidad y espacios de vivienda respecto del total de proyectos financiados con recursos del FISMDF</t>
  </si>
  <si>
    <t>(Número de proyectos de calidad y espacios de la vivienda financiados con el FISMDF en el ejercicio fiscal corriente/Número total de proyectos financiados con recursos del FISMDF en el ejercicio fiscal corriente)*100</t>
  </si>
  <si>
    <t>Porcentaje de recursos destinados al financiamiento de proyectos de calidad y espacios de la vivienda respecto del total de recursos FISMDF</t>
  </si>
  <si>
    <t>(Monto de recursos del FISMDF destinados a  proyectos de calidad y espacios de la vivienda en el ejercicio fiscal corriente/Monto total de recursos programados  del FISMDF en el ejercicio fiscal corriente)*100</t>
  </si>
  <si>
    <t>Proyectos financiados de infraestructura social</t>
  </si>
  <si>
    <t>Porcentaje de proyectos de infraestructura educativa respecto del total de proyectos financiados con recursos del FISMDF</t>
  </si>
  <si>
    <t>(Número de proyectos de infraestructura educativa financiados  con el FISMDF en el ejercicio fiscal corriente/Número total de proyectos financiados con recursos del FISMDF en el ejercicio fiscal corriente)*100</t>
  </si>
  <si>
    <t>Porcentaje de recursos destinados al financiamiento de proyectos de infraestructura educativa respecto del total de recursos FISMDF</t>
  </si>
  <si>
    <t>(Monto de recursos FISMDF destinados a  proyectos de infraestructura educativa en el ejercicio fiscal corriente/Monto total de recursos programados del FISMDF en el ejercicio fiscal corriente)*100</t>
  </si>
  <si>
    <t>Porcentaje de proyectos de infraestructura de salud  respecto del total de proyectos financiados con recursos del FISMDF</t>
  </si>
  <si>
    <t>(Número de proyectos de infraestructura de salud financiados  con el FISMDF en el ejercicio fiscal corriente/Número total de proyectos financiados con recursos del FISMDF en el ejercicio fiscal corriente)*100</t>
  </si>
  <si>
    <t>Porcentaje de recursos destinados al financiamiento de proyectos de infraestructura de salud respecto del total de recursos FISMDF</t>
  </si>
  <si>
    <t>(Monto de recursos del FISMDF destinados a  proyectos de infraestructura de salud en el ejercicio fiscal corriente/Monto total de recursos programados  del FISMDF en el ejercicio fiscal corriente)*100</t>
  </si>
  <si>
    <t>Porcentaje de proyectos de infraestructura de alimentación  respecto del total de proyectos financiados con recursos del FISMDF</t>
  </si>
  <si>
    <t>(Número de proyectos de infraestructura de alimentación financiados  con el FISMDF en el ejercicio fiscal corriente/Número total de proyectos financiados con recursos del FAIS en el ejercicio fiscal corriente)*100</t>
  </si>
  <si>
    <t>Porcentaje de recursos destinados al financiamiento de proyectos de infraestructura de alimentación respecto del total de recursos FISMDF</t>
  </si>
  <si>
    <t>(Monto de recursos del FISMDF destinados a  proyectos de infraestructura de alimentación en el ejercicio fiscal corriente/Monto total de recursos del FISMDF programados  en el ejercicio fiscal corriente)*100</t>
  </si>
  <si>
    <t>Porcentaje de otros proyectos   respecto del total de proyectos financiados con recursos del FISMDF</t>
  </si>
  <si>
    <t>(Número de otros proyectos  financiados con el FISMDF  en el ejercicio fiscal corriente/Número total de proyectos financiados con recursos del FISMDF en el ejercicio fiscal corriente)*100</t>
  </si>
  <si>
    <t>Porcentaje de recursos destinados al financiamiento de otros proyectos  respecto del total de recursos FISMDF</t>
  </si>
  <si>
    <t>(Monto de recursos del FISMDF destinados a  otros proyectos  en el ejercicio fiscal corriente/Monto total de recursos del FISMDF programados  en el ejercicio fiscal corriente)*100</t>
  </si>
  <si>
    <t>Registro en la Matriz de Inversión para el Desarrollo Social</t>
  </si>
  <si>
    <t xml:space="preserve">Porcentaje de otros proyectos registrados en la MIDS </t>
  </si>
  <si>
    <t>(Sumatoria de otros proyectos  registrados la MIDS al trimestre correspondiente/Sumatoria de proyectos totales registrados en la MIDS al trimestre correspondiente)*100</t>
  </si>
  <si>
    <t>Municipal</t>
  </si>
  <si>
    <t xml:space="preserve">Porcentaje de proyectos de contribución directa registrados en la MIDS </t>
  </si>
  <si>
    <t>(Sumatoria de proyectos de contribución directa registrados en la MIDS al trimestre correspondiente/Sumatoria de proyectos totales registrados en la MIDS al trimestre correspondiente)*100</t>
  </si>
  <si>
    <t>Porcentaje de proyectos Complementarios registrados en la MIDS</t>
  </si>
  <si>
    <t>(Sumatoria de proyectos complementarios  registrados en la MIDS al trimestre correspondiente/Sumatoria de proyectos totales registrados en la MIDS al trimestre correspondiente)*100</t>
  </si>
  <si>
    <t>Seguimiento de proyectos (actividad transversal a los tres componentes de la Matriz)</t>
  </si>
  <si>
    <t>Porcentaje de municipios y demarcaciones territoriales del Distrito Federal que reportan MIDS respecto del total de municipios y demarcaciones territoriales del Distrito Federa del país</t>
  </si>
  <si>
    <t>(Número de municipios y demarcaciones territoriales del Distrito Federal  que reportan en la página electrónica de la SEDESOL/Total de municipios del país)*100</t>
  </si>
  <si>
    <t>Porcentaje de proyectos FISMDF registrados  en la MIDS que tienen avance físico y financiero en el SFU</t>
  </si>
  <si>
    <t>(Número total de proyectos FISMDF registrados en la MIDS que tienen información de avance físico financiero en el SFU/Número total de proyectos registrados en la MIDS)*100</t>
  </si>
  <si>
    <t>PRESUPUESTO</t>
  </si>
  <si>
    <t>Meta anual</t>
  </si>
  <si>
    <t>Meta al periodo</t>
  </si>
  <si>
    <t>Pagado al periodo</t>
  </si>
  <si>
    <t>Avance %</t>
  </si>
  <si>
    <t>Millones de pesos</t>
  </si>
  <si>
    <t>Al periodo</t>
  </si>
  <si>
    <t>PRESUPUESTO ORIGINAL</t>
  </si>
  <si>
    <t>PRESUPUESTO MODIFICADO</t>
  </si>
  <si>
    <t>Justificación de diferencia de avances con respecto a las metas programadas</t>
  </si>
  <si>
    <t xml:space="preserve">Indicadores con frecuencia de medición cuatrimestral, semestral, anual o con un periodo mayor de tiempo. 
Estos indicadores no registraron información ni justificación, debido a que lo harán de conformidad con la frecuencia de medición con la que programaron sus metas. </t>
  </si>
  <si>
    <r>
      <t xml:space="preserve">Porcentaje de municipios capacitados sobre el FAIS respecto del total de municipios del país
</t>
    </r>
    <r>
      <rPr>
        <sz val="10"/>
        <rFont val="Soberana Sans"/>
        <family val="2"/>
      </rPr>
      <t>Sin información</t>
    </r>
  </si>
  <si>
    <r>
      <t xml:space="preserve">Inversión per cápita del Fondo para la Infraestructura Social Municipal (FISM) en localidades con alto y muy alto rezago social.
</t>
    </r>
    <r>
      <rPr>
        <sz val="10"/>
        <rFont val="Soberana Sans"/>
        <family val="2"/>
      </rPr>
      <t>Sin información</t>
    </r>
  </si>
  <si>
    <r>
      <t xml:space="preserve">Porcentaje de la población en pobreza extrema
</t>
    </r>
    <r>
      <rPr>
        <sz val="10"/>
        <rFont val="Soberana Sans"/>
        <family val="2"/>
      </rPr>
      <t>Sin información</t>
    </r>
  </si>
  <si>
    <r>
      <t xml:space="preserve">Porcentaje de población que presenta carencia por acceso a servicios básicos de la vivienda
</t>
    </r>
    <r>
      <rPr>
        <sz val="10"/>
        <rFont val="Soberana Sans"/>
        <family val="2"/>
      </rPr>
      <t>Sin información</t>
    </r>
  </si>
  <si>
    <r>
      <t xml:space="preserve">Porcentaje de población que presenta carencia calidad y espacios de la vivienda.
</t>
    </r>
    <r>
      <rPr>
        <sz val="10"/>
        <rFont val="Soberana Sans"/>
        <family val="2"/>
      </rPr>
      <t>Sin información</t>
    </r>
  </si>
  <si>
    <r>
      <t xml:space="preserve">Porcentaje de proyectos de servicios básicos en la vivienda respecto del total de proyectos financiados con recursos del FISMDF
</t>
    </r>
    <r>
      <rPr>
        <sz val="10"/>
        <rFont val="Soberana Sans"/>
        <family val="2"/>
      </rPr>
      <t>Sin información</t>
    </r>
  </si>
  <si>
    <r>
      <t xml:space="preserve">Porcentaje de recursos destinados al financiamiento de proyectos de servicios básicos respecto al total de recursos FISMDF
</t>
    </r>
    <r>
      <rPr>
        <sz val="10"/>
        <rFont val="Soberana Sans"/>
        <family val="2"/>
      </rPr>
      <t>Sin información</t>
    </r>
  </si>
  <si>
    <r>
      <t xml:space="preserve">Porcentaje de proyectos de calidad y espacios de vivienda respecto del total de proyectos financiados con recursos del FISMDF
</t>
    </r>
    <r>
      <rPr>
        <sz val="10"/>
        <rFont val="Soberana Sans"/>
        <family val="2"/>
      </rPr>
      <t>Sin información</t>
    </r>
  </si>
  <si>
    <r>
      <t xml:space="preserve">Porcentaje de recursos destinados al financiamiento de proyectos de calidad y espacios de la vivienda respecto del total de recursos FISMDF
</t>
    </r>
    <r>
      <rPr>
        <sz val="10"/>
        <rFont val="Soberana Sans"/>
        <family val="2"/>
      </rPr>
      <t>Sin información</t>
    </r>
  </si>
  <si>
    <r>
      <t xml:space="preserve">Porcentaje de proyectos de infraestructura educativa respecto del total de proyectos financiados con recursos del FISMDF
</t>
    </r>
    <r>
      <rPr>
        <sz val="10"/>
        <rFont val="Soberana Sans"/>
        <family val="2"/>
      </rPr>
      <t>Sin información</t>
    </r>
  </si>
  <si>
    <r>
      <t xml:space="preserve">Porcentaje de recursos destinados al financiamiento de proyectos de infraestructura educativa respecto del total de recursos FISMDF
</t>
    </r>
    <r>
      <rPr>
        <sz val="10"/>
        <rFont val="Soberana Sans"/>
        <family val="2"/>
      </rPr>
      <t>Sin información</t>
    </r>
  </si>
  <si>
    <r>
      <t xml:space="preserve">Porcentaje de proyectos de infraestructura de salud  respecto del total de proyectos financiados con recursos del FISMDF
</t>
    </r>
    <r>
      <rPr>
        <sz val="10"/>
        <rFont val="Soberana Sans"/>
        <family val="2"/>
      </rPr>
      <t>Sin información</t>
    </r>
  </si>
  <si>
    <r>
      <t xml:space="preserve">Porcentaje de recursos destinados al financiamiento de proyectos de infraestructura de salud respecto del total de recursos FISMDF
</t>
    </r>
    <r>
      <rPr>
        <sz val="10"/>
        <rFont val="Soberana Sans"/>
        <family val="2"/>
      </rPr>
      <t>Sin información</t>
    </r>
  </si>
  <si>
    <r>
      <t xml:space="preserve">Porcentaje de proyectos de infraestructura de alimentación  respecto del total de proyectos financiados con recursos del FISMDF
</t>
    </r>
    <r>
      <rPr>
        <sz val="10"/>
        <rFont val="Soberana Sans"/>
        <family val="2"/>
      </rPr>
      <t>Sin información</t>
    </r>
  </si>
  <si>
    <r>
      <t xml:space="preserve">Porcentaje de recursos destinados al financiamiento de proyectos de infraestructura de alimentación respecto del total de recursos FISMDF
</t>
    </r>
    <r>
      <rPr>
        <sz val="10"/>
        <rFont val="Soberana Sans"/>
        <family val="2"/>
      </rPr>
      <t>Sin información</t>
    </r>
  </si>
  <si>
    <r>
      <t xml:space="preserve">Porcentaje de otros proyectos   respecto del total de proyectos financiados con recursos del FISMDF
</t>
    </r>
    <r>
      <rPr>
        <sz val="10"/>
        <rFont val="Soberana Sans"/>
        <family val="2"/>
      </rPr>
      <t>Sin información</t>
    </r>
  </si>
  <si>
    <r>
      <t xml:space="preserve">Porcentaje de recursos destinados al financiamiento de otros proyectos  respecto del total de recursos FISMDF
</t>
    </r>
    <r>
      <rPr>
        <sz val="10"/>
        <rFont val="Soberana Sans"/>
        <family val="2"/>
      </rPr>
      <t>Sin información</t>
    </r>
  </si>
  <si>
    <r>
      <t xml:space="preserve">Porcentaje de otros proyectos registrados en la MIDS 
</t>
    </r>
    <r>
      <rPr>
        <sz val="10"/>
        <rFont val="Soberana Sans"/>
        <family val="2"/>
      </rPr>
      <t>Sin información</t>
    </r>
  </si>
  <si>
    <r>
      <t xml:space="preserve">Porcentaje de proyectos de contribución directa registrados en la MIDS 
</t>
    </r>
    <r>
      <rPr>
        <sz val="10"/>
        <rFont val="Soberana Sans"/>
        <family val="2"/>
      </rPr>
      <t>Sin información</t>
    </r>
  </si>
  <si>
    <r>
      <t xml:space="preserve">Porcentaje de proyectos Complementarios registrados en la MIDS
</t>
    </r>
    <r>
      <rPr>
        <sz val="10"/>
        <rFont val="Soberana Sans"/>
        <family val="2"/>
      </rPr>
      <t>Sin información</t>
    </r>
  </si>
  <si>
    <r>
      <t xml:space="preserve">Porcentaje de municipios y demarcaciones territoriales del Distrito Federal que reportan MIDS respecto del total de municipios y demarcaciones territoriales del Distrito Federa del país
</t>
    </r>
    <r>
      <rPr>
        <sz val="10"/>
        <rFont val="Soberana Sans"/>
        <family val="2"/>
      </rPr>
      <t>Sin información</t>
    </r>
  </si>
  <si>
    <r>
      <t xml:space="preserve">Porcentaje de proyectos FISMDF registrados  en la MIDS que tienen avance físico y financiero en el SFU
</t>
    </r>
    <r>
      <rPr>
        <sz val="10"/>
        <rFont val="Soberana Sans"/>
        <family val="2"/>
      </rPr>
      <t>Sin información</t>
    </r>
  </si>
  <si>
    <t>Informes sobre la Situación Económica, las Finanzas Públicas y la Deuda Pública</t>
  </si>
  <si>
    <t>Nacional</t>
  </si>
  <si>
    <t>19 - NUEVO LEÓN</t>
  </si>
  <si>
    <r>
      <t xml:space="preserve">Porcentaje de otros proyectos registrados en la MIDS 
</t>
    </r>
    <r>
      <rPr>
        <sz val="10"/>
        <rFont val="Soberana Sans"/>
        <family val="2"/>
      </rPr>
      <t xml:space="preserve">19 - NUEVO LEÓN  AUN NO SE CARGA LA INFO POR SEDESOL
</t>
    </r>
  </si>
  <si>
    <r>
      <t xml:space="preserve">Porcentaje de proyectos de contribución directa registrados en la MIDS 
</t>
    </r>
    <r>
      <rPr>
        <sz val="10"/>
        <rFont val="Soberana Sans"/>
        <family val="2"/>
      </rPr>
      <t xml:space="preserve">19 - NUEVO LEÓN  
</t>
    </r>
  </si>
  <si>
    <r>
      <t xml:space="preserve">Porcentaje de proyectos Complementarios registrados en la MIDS
</t>
    </r>
    <r>
      <rPr>
        <sz val="10"/>
        <rFont val="Soberana Sans"/>
        <family val="2"/>
      </rPr>
      <t xml:space="preserve">19 - NUEVO LEÓN  
</t>
    </r>
  </si>
  <si>
    <t>19-NUEVO LEÓN</t>
  </si>
  <si>
    <t>6 - Apodaca</t>
  </si>
  <si>
    <r>
      <t xml:space="preserve">Porcentaje de otros proyectos registrados en la MIDS 
</t>
    </r>
    <r>
      <rPr>
        <sz val="10"/>
        <rFont val="Soberana Sans"/>
        <family val="2"/>
      </rPr>
      <t xml:space="preserve">6 - Apodaca  AUN NO SE CARGA LA INFO POR SEDESOL
</t>
    </r>
  </si>
  <si>
    <r>
      <t xml:space="preserve">Porcentaje de proyectos de contribución directa registrados en la MIDS 
</t>
    </r>
    <r>
      <rPr>
        <sz val="10"/>
        <rFont val="Soberana Sans"/>
        <family val="2"/>
      </rPr>
      <t xml:space="preserve">6 - Apodaca  
</t>
    </r>
  </si>
  <si>
    <r>
      <t xml:space="preserve">Porcentaje de proyectos Complementarios registrados en la MIDS
</t>
    </r>
    <r>
      <rPr>
        <sz val="10"/>
        <rFont val="Soberana Sans"/>
        <family val="2"/>
      </rPr>
      <t xml:space="preserve">6 - Apodaca  
</t>
    </r>
  </si>
  <si>
    <t>Segundo Trimestre 2016</t>
  </si>
  <si>
    <t>(Recursos del FISM que se invierten en localidades con alto y muy alto rezago social de acuerdo a la clasificación 2010 / Total de Población 2010 que habitaba en localidades de alto y muy alto rezago social) /  (Recursos que reciben los municipios del FISM en el presente ejercicio fiscal / Total de la Población 2010 que habitaba en todos los municipios que reciben recursos del FISM)  Del padrón de obras, se identificará aquellas obras que se hayan realizado en las localidades clasificadas por Coneval con alto y muy alto rezago social en 2010 y se efectuará el método descrito.  El indicador no cambiará la clasificación de localidades de alto y muy alto rezago social de 2010 aunque se publique la clasificación 2015, con el propósito de hacer comparable la medición entre los años del presente sexenio</t>
  </si>
  <si>
    <t>Gestión-Eficacia-Anual</t>
  </si>
  <si>
    <r>
      <t xml:space="preserve">Porcentaje de municipios capacitados sobre el FAIS respecto del total de municipios del país
</t>
    </r>
    <r>
      <rPr>
        <sz val="10"/>
        <rFont val="Soberana Sans"/>
        <family val="2"/>
      </rPr>
      <t xml:space="preserve">    Causa: La SEDESOL ha implementado una importante estrategia de capacitación que ha permitido superar de manera importante la meta. Efectos:  Otros Motivos: </t>
    </r>
  </si>
  <si>
    <r>
      <t xml:space="preserve">Porcentaje de proyectos de servicios básicos en la vivienda respecto del total de proyectos financiados con recursos del FISMDF
</t>
    </r>
    <r>
      <rPr>
        <sz val="10"/>
        <rFont val="Soberana Sans"/>
        <family val="2"/>
      </rPr>
      <t xml:space="preserve">    Causa: Debe considerarse que las decisiones de planeación e inversión recaen exclusivamente en los gobiernos locales. De manera agregada, los gobiernos locales programaron un mayor número de proyectos que lo reportado en el mismo periodo del año anterior. Durante el primer semestre los gobiernos locales priorizaron las acciones relacionados con el mejoramiento de la vivienda y los servicios básicos.  Efectos:  Otros Motivos: </t>
    </r>
  </si>
  <si>
    <r>
      <t xml:space="preserve">Porcentaje de recursos destinados al financiamiento de proyectos de servicios básicos respecto al total de recursos FISMDF
</t>
    </r>
    <r>
      <rPr>
        <sz val="10"/>
        <rFont val="Soberana Sans"/>
        <family val="2"/>
      </rPr>
      <t xml:space="preserve">    Causa: Debe considerarse que las decisiones de planeación e inversión recaen exclusivamente en los gobiernos locales. De manera agregada, los gobiernos locales programaron un mayor número de proyectos que lo reportado en el mismo periodo del año anterior. Durante el primer semestre los gobiernos locales priorizaron las acciones relacionados con el mejoramiento de la vivienda y los servicios básicos.  Efectos:  Otros Motivos: </t>
    </r>
  </si>
  <si>
    <r>
      <t xml:space="preserve">Porcentaje de proyectos de calidad y espacios de vivienda respecto del total de proyectos financiados con recursos del FISMDF
</t>
    </r>
    <r>
      <rPr>
        <sz val="10"/>
        <rFont val="Soberana Sans"/>
        <family val="2"/>
      </rPr>
      <t xml:space="preserve">    Causa: Debe considerarse que las decisiones de planeación e inversión recaen exclusivamente en los gobiernos locales. De manera agregada, los gobiernos locales programaron un mayor número de proyectos que lo reportado en el mismo periodo del año anterior. Durante el primer semestre los gobiernos locales priorizaron las acciones relacionados con el mejoramiento de la vivienda y los servicios básicos.  Efectos:  Otros Motivos: </t>
    </r>
  </si>
  <si>
    <r>
      <t xml:space="preserve">Porcentaje de recursos destinados al financiamiento de proyectos de calidad y espacios de la vivienda respecto del total de recursos FISMDF
</t>
    </r>
    <r>
      <rPr>
        <sz val="10"/>
        <rFont val="Soberana Sans"/>
        <family val="2"/>
      </rPr>
      <t xml:space="preserve">    Causa: Debe considerarse que las decisiones de planeación e inversión recaen exclusivamente en los gobiernos locales. De manera agregada, los gobiernos locales programaron un mayor número de proyectos que lo reportado en el mismo periodo del año anterior. Durante el primer semestre los gobiernos locales priorizaron las acciones relacionados con el mejoramiento de la vivienda y los servicios básicos.  Efectos:  Otros Motivos: </t>
    </r>
  </si>
  <si>
    <r>
      <t xml:space="preserve">Porcentaje de proyectos de infraestructura educativa respecto del total de proyectos financiados con recursos del FISMDF
</t>
    </r>
    <r>
      <rPr>
        <sz val="10"/>
        <rFont val="Soberana Sans"/>
        <family val="2"/>
      </rPr>
      <t xml:space="preserve">    Causa: Debe considerarse que las decisiones de planeación e inversión recaen exclusivamente en los gobiernos locales. En el caso de la infraestructura educativa y de salud se programaron un menor número de proyectos pero con un mayor volúmen de inversión. Efectos:  Otros Motivos: </t>
    </r>
  </si>
  <si>
    <r>
      <t xml:space="preserve">Porcentaje de recursos destinados al financiamiento de proyectos de infraestructura educativa respecto del total de recursos FISMDF
</t>
    </r>
    <r>
      <rPr>
        <sz val="10"/>
        <rFont val="Soberana Sans"/>
        <family val="2"/>
      </rPr>
      <t xml:space="preserve">    Causa: Debe considerarse que las decisiones de planeación e inversión recaen exclusivamente en los gobiernos locales. En el caso de la infraestructura educativa y de salud se programaron un menor número de proyectos pero con un mayor volúmen de inversión. Efectos:  Otros Motivos: </t>
    </r>
  </si>
  <si>
    <r>
      <t xml:space="preserve">Porcentaje de proyectos de infraestructura de salud  respecto del total de proyectos financiados con recursos del FISMDF
</t>
    </r>
    <r>
      <rPr>
        <sz val="10"/>
        <rFont val="Soberana Sans"/>
        <family val="2"/>
      </rPr>
      <t xml:space="preserve">    Causa: Debe considerarse que las decisiones de planeación e inversión recaen exclusivamente en los gobiernos locales. En el caso de la infraestructura educativa y de salud se programaron un menor número de proyectos pero con un mayor volúmen de inversión. Efectos:  Otros Motivos: </t>
    </r>
  </si>
  <si>
    <r>
      <t xml:space="preserve">Porcentaje de recursos destinados al financiamiento de proyectos de infraestructura de salud respecto del total de recursos FISMDF
</t>
    </r>
    <r>
      <rPr>
        <sz val="10"/>
        <rFont val="Soberana Sans"/>
        <family val="2"/>
      </rPr>
      <t xml:space="preserve">    Causa: Debe considerarse que las decisiones de planeación e inversión recaen exclusivamente en los gobiernos locales. En el caso de la infraestructura educativa y de salud se programaron un menor número de proyectos pero con un mayor volúmen de inversión. Efectos:  Otros Motivos: </t>
    </r>
  </si>
  <si>
    <r>
      <t xml:space="preserve">Porcentaje de proyectos de infraestructura de alimentación  respecto del total de proyectos financiados con recursos del FISMDF
</t>
    </r>
    <r>
      <rPr>
        <sz val="10"/>
        <rFont val="Soberana Sans"/>
        <family val="2"/>
      </rPr>
      <t xml:space="preserve">    Causa: Debe considerarse que las decisiones de planeación e inversión recaen exclusivamente en los gobiernos locales. De manera agregada, los gobiernos locales programaron un mayor número de proyectos que lo reportado en el mismo periodo del año anterior entre ellos los proyectos relacionados con alimentación. Efectos:  Otros Motivos: </t>
    </r>
  </si>
  <si>
    <r>
      <t xml:space="preserve">Porcentaje de recursos destinados al financiamiento de proyectos de infraestructura de alimentación respecto del total de recursos FISMDF
</t>
    </r>
    <r>
      <rPr>
        <sz val="10"/>
        <rFont val="Soberana Sans"/>
        <family val="2"/>
      </rPr>
      <t xml:space="preserve">    Causa: Debe considerarse que las decisiones de planeación e inversión recaen exclusivamente en los gobiernos locales. De manera agregada, los gobiernos locales programaron un mayor número de proyectos que lo reportado en el mismo periodo del año anterior entre ellos los proyectos relacionados con alimentación. Efectos:  Otros Motivos: </t>
    </r>
  </si>
  <si>
    <r>
      <t xml:space="preserve">Porcentaje de otros proyectos   respecto del total de proyectos financiados con recursos del FISMDF
</t>
    </r>
    <r>
      <rPr>
        <sz val="10"/>
        <rFont val="Soberana Sans"/>
        <family val="2"/>
      </rPr>
      <t xml:space="preserve">    Causa: Debe considerarse que las decisiones de planeación e inversión recaen exclusivamente en los gobiernos locales. De manera agregada, los gobiernos locales programaron un mayor número de proyectos que lo reportado en el mismo periodo del año anterior entre ellos los proyectos relacionados con urbanización. Efectos:  Otros Motivos: </t>
    </r>
  </si>
  <si>
    <r>
      <t xml:space="preserve">Porcentaje de recursos destinados al financiamiento de otros proyectos  respecto del total de recursos FISMDF
</t>
    </r>
    <r>
      <rPr>
        <sz val="10"/>
        <rFont val="Soberana Sans"/>
        <family val="2"/>
      </rPr>
      <t xml:space="preserve">    Causa: Debe considerarse que las decisiones de planeación e inversión recaen exclusivamente en los gobiernos locales. De manera agregada, los gobiernos locales programaron un mayor número de proyectos que lo reportado en el mismo periodo del año anterior entre ellos los proyectos relacionados con urbanización. Efectos:  Otros Motivos: </t>
    </r>
  </si>
  <si>
    <r>
      <t xml:space="preserve">Porcentaje de municipios y demarcaciones territoriales del Distrito Federal que reportan MIDS respecto del total de municipios y demarcaciones territoriales del Distrito Federa del país
</t>
    </r>
    <r>
      <rPr>
        <sz val="10"/>
        <rFont val="Soberana Sans"/>
        <family val="2"/>
      </rPr>
      <t xml:space="preserve">    Causa: Debido a que la lógica operativa de la Matriz de Inversión para el Desarrollo Social (MIDS) no sufrió cambios importantes en relación a 2015, los gobiernos locales continuan llevando a cabo la carga sin requerir capacitación adicional lo que ha permitido superar la meta Efectos:  Otros Motivos: </t>
    </r>
  </si>
  <si>
    <r>
      <t xml:space="preserve">Porcentaje de otros proyectos registrados en la MIDS 
</t>
    </r>
    <r>
      <rPr>
        <sz val="10"/>
        <rFont val="Soberana Sans"/>
        <family val="2"/>
      </rPr>
      <t xml:space="preserve">19 - NUEVO LEÓN  
</t>
    </r>
  </si>
  <si>
    <r>
      <t xml:space="preserve">Porcentaje de municipios capacitados sobre el FAIS respecto del total de municipios del país
</t>
    </r>
    <r>
      <rPr>
        <sz val="10"/>
        <rFont val="Soberana Sans"/>
        <family val="2"/>
      </rPr>
      <t xml:space="preserve">             Causa: La SEDESOL ha implementado una importante estrategia de capacitación que ha permitido superar de manera importante la meta. Efectos:  Otros Motivos: </t>
    </r>
  </si>
  <si>
    <r>
      <t xml:space="preserve">Porcentaje de proyectos de servicios básicos en la vivienda respecto del total de proyectos financiados con recursos del FISMDF
</t>
    </r>
    <r>
      <rPr>
        <sz val="10"/>
        <rFont val="Soberana Sans"/>
        <family val="2"/>
      </rPr>
      <t xml:space="preserve">             Causa: Debe considerarse que las decisiones de planeación e inversión recaen exclusivamente en los gobiernos locales. De manera agregada, los gobiernos locales programaron un mayor número de proyectos que lo reportado en el mismo periodo del año anterior. Durante el primer semestre los gobiernos locales priorizaron las acciones relacionados con el mejoramiento de la vivienda y los servicios básicos.  Efectos:  Otros Motivos: </t>
    </r>
  </si>
  <si>
    <r>
      <t xml:space="preserve">Porcentaje de recursos destinados al financiamiento de proyectos de servicios básicos respecto al total de recursos FISMDF
</t>
    </r>
    <r>
      <rPr>
        <sz val="10"/>
        <rFont val="Soberana Sans"/>
        <family val="2"/>
      </rPr>
      <t xml:space="preserve">             Causa: Debe considerarse que las decisiones de planeación e inversión recaen exclusivamente en los gobiernos locales. De manera agregada, los gobiernos locales programaron un mayor número de proyectos que lo reportado en el mismo periodo del año anterior. Durante el primer semestre los gobiernos locales priorizaron las acciones relacionados con el mejoramiento de la vivienda y los servicios básicos.  Efectos:  Otros Motivos: </t>
    </r>
  </si>
  <si>
    <r>
      <t xml:space="preserve">Porcentaje de proyectos de calidad y espacios de vivienda respecto del total de proyectos financiados con recursos del FISMDF
</t>
    </r>
    <r>
      <rPr>
        <sz val="10"/>
        <rFont val="Soberana Sans"/>
        <family val="2"/>
      </rPr>
      <t xml:space="preserve">             Causa: Debe considerarse que las decisiones de planeación e inversión recaen exclusivamente en los gobiernos locales. De manera agregada, los gobiernos locales programaron un mayor número de proyectos que lo reportado en el mismo periodo del año anterior. Durante el primer semestre los gobiernos locales priorizaron las acciones relacionados con el mejoramiento de la vivienda y los servicios básicos.  Efectos:  Otros Motivos: </t>
    </r>
  </si>
  <si>
    <r>
      <t xml:space="preserve">Porcentaje de recursos destinados al financiamiento de proyectos de calidad y espacios de la vivienda respecto del total de recursos FISMDF
</t>
    </r>
    <r>
      <rPr>
        <sz val="10"/>
        <rFont val="Soberana Sans"/>
        <family val="2"/>
      </rPr>
      <t xml:space="preserve">             Causa: Debe considerarse que las decisiones de planeación e inversión recaen exclusivamente en los gobiernos locales. De manera agregada, los gobiernos locales programaron un mayor número de proyectos que lo reportado en el mismo periodo del año anterior. Durante el primer semestre los gobiernos locales priorizaron las acciones relacionados con el mejoramiento de la vivienda y los servicios básicos.  Efectos:  Otros Motivos: </t>
    </r>
  </si>
  <si>
    <r>
      <t xml:space="preserve">Porcentaje de proyectos de infraestructura educativa respecto del total de proyectos financiados con recursos del FISMDF
</t>
    </r>
    <r>
      <rPr>
        <sz val="10"/>
        <rFont val="Soberana Sans"/>
        <family val="2"/>
      </rPr>
      <t xml:space="preserve">             Causa: Debe considerarse que las decisiones de planeación e inversión recaen exclusivamente en los gobiernos locales. En el caso de la infraestructura educativa y de salud se programaron un menor número de proyectos pero con un mayor volúmen de inversión. Efectos:  Otros Motivos: </t>
    </r>
  </si>
  <si>
    <r>
      <t xml:space="preserve">Porcentaje de recursos destinados al financiamiento de proyectos de infraestructura educativa respecto del total de recursos FISMDF
</t>
    </r>
    <r>
      <rPr>
        <sz val="10"/>
        <rFont val="Soberana Sans"/>
        <family val="2"/>
      </rPr>
      <t xml:space="preserve">             Causa: Debe considerarse que las decisiones de planeación e inversión recaen exclusivamente en los gobiernos locales. En el caso de la infraestructura educativa y de salud se programaron un menor número de proyectos pero con un mayor volúmen de inversión. Efectos:  Otros Motivos: </t>
    </r>
  </si>
  <si>
    <r>
      <t xml:space="preserve">Porcentaje de proyectos de infraestructura de salud  respecto del total de proyectos financiados con recursos del FISMDF
</t>
    </r>
    <r>
      <rPr>
        <sz val="10"/>
        <rFont val="Soberana Sans"/>
        <family val="2"/>
      </rPr>
      <t xml:space="preserve">             Causa: Debe considerarse que las decisiones de planeación e inversión recaen exclusivamente en los gobiernos locales. En el caso de la infraestructura educativa y de salud se programaron un menor número de proyectos pero con un mayor volúmen de inversión. Efectos:  Otros Motivos: </t>
    </r>
  </si>
  <si>
    <r>
      <t xml:space="preserve">Porcentaje de recursos destinados al financiamiento de proyectos de infraestructura de salud respecto del total de recursos FISMDF
</t>
    </r>
    <r>
      <rPr>
        <sz val="10"/>
        <rFont val="Soberana Sans"/>
        <family val="2"/>
      </rPr>
      <t xml:space="preserve">             Causa: Debe considerarse que las decisiones de planeación e inversión recaen exclusivamente en los gobiernos locales. En el caso de la infraestructura educativa y de salud se programaron un menor número de proyectos pero con un mayor volúmen de inversión. Efectos:  Otros Motivos: </t>
    </r>
  </si>
  <si>
    <r>
      <t xml:space="preserve">Porcentaje de proyectos de infraestructura de alimentación  respecto del total de proyectos financiados con recursos del FISMDF
</t>
    </r>
    <r>
      <rPr>
        <sz val="10"/>
        <rFont val="Soberana Sans"/>
        <family val="2"/>
      </rPr>
      <t xml:space="preserve">             Causa: Debe considerarse que las decisiones de planeación e inversión recaen exclusivamente en los gobiernos locales. De manera agregada, los gobiernos locales programaron un mayor número de proyectos que lo reportado en el mismo periodo del año anterior entre ellos los proyectos relacionados con alimentación. Efectos:  Otros Motivos: </t>
    </r>
  </si>
  <si>
    <r>
      <t xml:space="preserve">Porcentaje de recursos destinados al financiamiento de proyectos de infraestructura de alimentación respecto del total de recursos FISMDF
</t>
    </r>
    <r>
      <rPr>
        <sz val="10"/>
        <rFont val="Soberana Sans"/>
        <family val="2"/>
      </rPr>
      <t xml:space="preserve">             Causa: Debe considerarse que las decisiones de planeación e inversión recaen exclusivamente en los gobiernos locales. De manera agregada, los gobiernos locales programaron un mayor número de proyectos que lo reportado en el mismo periodo del año anterior entre ellos los proyectos relacionados con alimentación. Efectos:  Otros Motivos: </t>
    </r>
  </si>
  <si>
    <r>
      <t xml:space="preserve">Porcentaje de otros proyectos   respecto del total de proyectos financiados con recursos del FISMDF
</t>
    </r>
    <r>
      <rPr>
        <sz val="10"/>
        <rFont val="Soberana Sans"/>
        <family val="2"/>
      </rPr>
      <t xml:space="preserve">             Causa: Debe considerarse que las decisiones de planeación e inversión recaen exclusivamente en los gobiernos locales. De manera agregada, los gobiernos locales programaron un mayor número de proyectos que lo reportado en el mismo periodo del año anterior entre ellos los proyectos relacionados con urbanización. Efectos:  Otros Motivos: </t>
    </r>
  </si>
  <si>
    <r>
      <t xml:space="preserve">Porcentaje de recursos destinados al financiamiento de otros proyectos  respecto del total de recursos FISMDF
</t>
    </r>
    <r>
      <rPr>
        <sz val="10"/>
        <rFont val="Soberana Sans"/>
        <family val="2"/>
      </rPr>
      <t xml:space="preserve">             Causa: Debe considerarse que las decisiones de planeación e inversión recaen exclusivamente en los gobiernos locales. De manera agregada, los gobiernos locales programaron un mayor número de proyectos que lo reportado en el mismo periodo del año anterior entre ellos los proyectos relacionados con urbanización. Efectos:  Otros Motivos: </t>
    </r>
  </si>
  <si>
    <r>
      <t xml:space="preserve">Porcentaje de otros proyectos registrados en la MIDS 
</t>
    </r>
    <r>
      <rPr>
        <sz val="10"/>
        <rFont val="Soberana Sans"/>
        <family val="2"/>
      </rPr>
      <t xml:space="preserve">6 - Apodaca  
</t>
    </r>
  </si>
  <si>
    <r>
      <t xml:space="preserve">Porcentaje de municipios y demarcaciones territoriales del Distrito Federal que reportan MIDS respecto del total de municipios y demarcaciones territoriales del Distrito Federa del país
</t>
    </r>
    <r>
      <rPr>
        <sz val="10"/>
        <rFont val="Soberana Sans"/>
        <family val="2"/>
      </rPr>
      <t xml:space="preserve">             Causa: Debido a que la lógica operativa de la Matriz de Inversión para el Desarrollo Social (MIDS) no sufrió cambios importantes en relación a 2015, los gobiernos locales continuan llevando a cabo la carga sin requerir capacitación adicional lo que ha permitido superar la meta Efectos:  Otros Motivos: </t>
    </r>
  </si>
  <si>
    <t>Tercer Trimestre 2016</t>
  </si>
  <si>
    <t>Cuarto Trimestre 2016</t>
  </si>
  <si>
    <t>416 - Dirección General de Programación y Presupuesto 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</si>
</sst>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5">
    <font>
      <sz val="10"/>
      <name val="Soberana Sans"/>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Soberana Sans"/>
      <family val="2"/>
    </font>
    <font>
      <sz val="10"/>
      <name val="Soberana Sans"/>
      <family val="2"/>
    </font>
    <font>
      <b/>
      <sz val="12"/>
      <name val="Soberana Sans"/>
      <family val="2"/>
    </font>
    <font>
      <b/>
      <sz val="10"/>
      <name val="Soberana Sans"/>
      <family val="1"/>
    </font>
    <font>
      <b/>
      <sz val="16"/>
      <color indexed="8"/>
      <name val="Soberana Titular"/>
      <family val="3"/>
    </font>
    <font>
      <b/>
      <sz val="14"/>
      <color indexed="23"/>
      <name val="Soberana Titular"/>
      <family val="3"/>
    </font>
    <font>
      <b/>
      <sz val="28"/>
      <color indexed="8"/>
      <name val="Soberana Sans"/>
      <family val="1"/>
    </font>
    <font>
      <sz val="12"/>
      <name val="Soberana Sans"/>
      <family val="2"/>
    </font>
    <font>
      <b/>
      <sz val="14"/>
      <color indexed="8"/>
      <name val="Soberana Titular"/>
      <family val="3"/>
    </font>
    <font>
      <b/>
      <sz val="16"/>
      <color indexed="23"/>
      <name val="Soberana Sans"/>
      <family val="3"/>
    </font>
    <font>
      <b/>
      <sz val="10"/>
      <color indexed="8"/>
      <name val="Soberana Sans"/>
      <family val="2"/>
    </font>
    <font>
      <sz val="10"/>
      <color indexed="8"/>
      <name val="Soberana Sans"/>
      <family val="2"/>
    </font>
    <font>
      <sz val="11"/>
      <name val="Soberana Sans"/>
      <family val="1"/>
    </font>
    <font>
      <sz val="11"/>
      <color indexed="8"/>
      <name val="Soberana Sans"/>
      <family val="1"/>
    </font>
    <font>
      <sz val="10"/>
      <name val="Soberana Sans"/>
      <family val="1"/>
    </font>
    <font>
      <b/>
      <sz val="10"/>
      <color indexed="9"/>
      <name val="Soberana Sans"/>
      <family val="2"/>
    </font>
    <font>
      <sz val="10"/>
      <color indexed="9"/>
      <name val="Soberana Sans"/>
      <family val="2"/>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FFFFFF"/>
        <bgColor indexed="64"/>
      </patternFill>
    </fill>
    <fill>
      <patternFill patternType="solid">
        <fgColor rgb="FFBFBFBF"/>
        <bgColor indexed="64"/>
      </patternFill>
    </fill>
    <fill>
      <patternFill patternType="solid">
        <fgColor rgb="FFD8D8D8"/>
        <bgColor indexed="64"/>
      </patternFill>
    </fill>
  </fills>
  <borders count="7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ck">
        <color rgb="FF969696"/>
      </left>
      <right/>
      <top style="thick">
        <color rgb="FF969696"/>
      </top>
      <bottom style="thick">
        <color rgb="FF969696"/>
      </bottom>
      <diagonal/>
    </border>
    <border>
      <left/>
      <right/>
      <top style="thick">
        <color rgb="FF969696"/>
      </top>
      <bottom style="thick">
        <color rgb="FF969696"/>
      </bottom>
      <diagonal/>
    </border>
    <border>
      <left/>
      <right style="thick">
        <color rgb="FF969696"/>
      </right>
      <top style="thick">
        <color rgb="FF969696"/>
      </top>
      <bottom style="thick">
        <color rgb="FF969696"/>
      </bottom>
      <diagonal/>
    </border>
    <border>
      <left style="medium">
        <color rgb="FF000000"/>
      </left>
      <right/>
      <top style="thick">
        <color rgb="FF969696"/>
      </top>
      <bottom style="medium">
        <color rgb="FF7F7F7F"/>
      </bottom>
      <diagonal/>
    </border>
    <border>
      <left/>
      <right/>
      <top style="thick">
        <color rgb="FF969696"/>
      </top>
      <bottom style="medium">
        <color rgb="FF7F7F7F"/>
      </bottom>
      <diagonal/>
    </border>
    <border>
      <left/>
      <right/>
      <top style="thick">
        <color rgb="FF969696"/>
      </top>
      <bottom/>
      <diagonal/>
    </border>
    <border>
      <left/>
      <right/>
      <top style="thick">
        <color rgb="FF969696"/>
      </top>
      <bottom style="medium">
        <color rgb="FF808080"/>
      </bottom>
      <diagonal/>
    </border>
    <border>
      <left/>
      <right style="medium">
        <color rgb="FF000000"/>
      </right>
      <top style="thick">
        <color rgb="FF969696"/>
      </top>
      <bottom style="medium">
        <color rgb="FF7F7F7F"/>
      </bottom>
      <diagonal/>
    </border>
    <border>
      <left style="medium">
        <color rgb="FF000000"/>
      </left>
      <right/>
      <top/>
      <bottom/>
      <diagonal/>
    </border>
    <border>
      <left/>
      <right style="medium">
        <color rgb="FF000000"/>
      </right>
      <top/>
      <bottom/>
      <diagonal/>
    </border>
    <border>
      <left style="medium">
        <color rgb="FF000000"/>
      </left>
      <right/>
      <top/>
      <bottom style="thick">
        <color rgb="FF969696"/>
      </bottom>
      <diagonal/>
    </border>
    <border>
      <left/>
      <right/>
      <top/>
      <bottom style="thick">
        <color rgb="FF969696"/>
      </bottom>
      <diagonal/>
    </border>
    <border>
      <left/>
      <right style="medium">
        <color rgb="FF000000"/>
      </right>
      <top/>
      <bottom style="thick">
        <color rgb="FF969696"/>
      </bottom>
      <diagonal/>
    </border>
    <border>
      <left style="medium">
        <color rgb="FF000000"/>
      </left>
      <right style="thin">
        <color rgb="FF000000"/>
      </right>
      <top style="thin">
        <color rgb="FF000000"/>
      </top>
      <bottom/>
      <diagonal/>
    </border>
    <border>
      <left style="medium">
        <color rgb="FF000000"/>
      </left>
      <right style="thin">
        <color rgb="FF000000"/>
      </right>
      <top/>
      <bottom style="thick">
        <color rgb="FF000000"/>
      </bottom>
      <diagonal/>
    </border>
    <border>
      <left style="medium">
        <color rgb="FF000000"/>
      </left>
      <right style="thin">
        <color rgb="FF000000"/>
      </right>
      <top/>
      <bottom/>
      <diagonal/>
    </border>
    <border>
      <left/>
      <right/>
      <top style="thin">
        <color rgb="FF000000"/>
      </top>
      <bottom/>
      <diagonal/>
    </border>
    <border>
      <left/>
      <right style="thin">
        <color rgb="FF000000"/>
      </right>
      <top style="thin">
        <color rgb="FF000000"/>
      </top>
      <bottom/>
      <diagonal/>
    </border>
    <border>
      <left/>
      <right/>
      <top/>
      <bottom style="thick">
        <color rgb="FF000000"/>
      </bottom>
      <diagonal/>
    </border>
    <border>
      <left/>
      <right style="thin">
        <color rgb="FF000000"/>
      </right>
      <top/>
      <bottom style="thick">
        <color rgb="FF000000"/>
      </bottom>
      <diagonal/>
    </border>
    <border>
      <left/>
      <right style="thin">
        <color rgb="FF000000"/>
      </right>
      <top/>
      <bottom/>
      <diagonal/>
    </border>
    <border>
      <left style="thin">
        <color rgb="FF000000"/>
      </left>
      <right style="thin">
        <color rgb="FF000000"/>
      </right>
      <top style="thick">
        <color rgb="FF969696"/>
      </top>
      <bottom style="thin">
        <color rgb="FF000000"/>
      </bottom>
      <diagonal/>
    </border>
    <border>
      <left style="thin">
        <color rgb="FF000000"/>
      </left>
      <right/>
      <top style="thick">
        <color rgb="FF969696"/>
      </top>
      <bottom style="thin">
        <color rgb="FF000000"/>
      </bottom>
      <diagonal/>
    </border>
    <border>
      <left/>
      <right style="thin">
        <color rgb="FF000000"/>
      </right>
      <top style="thick">
        <color rgb="FF969696"/>
      </top>
      <bottom style="thin">
        <color rgb="FF000000"/>
      </bottom>
      <diagonal/>
    </border>
    <border>
      <left/>
      <right/>
      <top style="thick">
        <color rgb="FF969696"/>
      </top>
      <bottom style="thin">
        <color rgb="FF000000"/>
      </bottom>
      <diagonal/>
    </border>
    <border>
      <left style="thin">
        <color auto="1"/>
      </left>
      <right style="medium">
        <color rgb="FF000000"/>
      </right>
      <top style="thick">
        <color rgb="FF969696"/>
      </top>
      <bottom/>
      <diagonal/>
    </border>
    <border>
      <left style="thin">
        <color auto="1"/>
      </left>
      <right style="medium">
        <color rgb="FF000000"/>
      </right>
      <top/>
      <bottom style="thick">
        <color rgb="FF333333"/>
      </bottom>
      <diagonal/>
    </border>
    <border>
      <left style="thin">
        <color auto="1"/>
      </left>
      <right style="medium">
        <color rgb="FF000000"/>
      </right>
      <top/>
      <bottom/>
      <diagonal/>
    </border>
    <border>
      <left style="thin">
        <color rgb="FF000000"/>
      </left>
      <right/>
      <top style="thin">
        <color rgb="FF000000"/>
      </top>
      <bottom/>
      <diagonal/>
    </border>
    <border>
      <left style="thin">
        <color rgb="FF000000"/>
      </left>
      <right/>
      <top/>
      <bottom style="thick">
        <color rgb="FF333333"/>
      </bottom>
      <diagonal/>
    </border>
    <border>
      <left/>
      <right/>
      <top/>
      <bottom style="thick">
        <color rgb="FF333333"/>
      </bottom>
      <diagonal/>
    </border>
    <border>
      <left/>
      <right style="thin">
        <color rgb="FF000000"/>
      </right>
      <top/>
      <bottom style="thick">
        <color rgb="FF333333"/>
      </bottom>
      <diagonal/>
    </border>
    <border>
      <left style="medium">
        <color auto="1"/>
      </left>
      <right/>
      <top style="thick">
        <color rgb="FF969696"/>
      </top>
      <bottom style="thin">
        <color rgb="FFD8D8D8"/>
      </bottom>
      <diagonal/>
    </border>
    <border>
      <left/>
      <right/>
      <top style="thick">
        <color rgb="FF969696"/>
      </top>
      <bottom style="thin">
        <color rgb="FFD8D8D8"/>
      </bottom>
      <diagonal/>
    </border>
    <border>
      <left/>
      <right style="medium">
        <color auto="1"/>
      </right>
      <top style="thick">
        <color rgb="FF969696"/>
      </top>
      <bottom style="thin">
        <color rgb="FFD8D8D8"/>
      </bottom>
      <diagonal/>
    </border>
    <border>
      <left style="medium">
        <color rgb="FF000000"/>
      </left>
      <right/>
      <top style="thick">
        <color rgb="FF969696"/>
      </top>
      <bottom/>
      <diagonal/>
    </border>
    <border>
      <left/>
      <right style="thin">
        <color rgb="FF000000"/>
      </right>
      <top style="thick">
        <color rgb="FF969696"/>
      </top>
      <bottom/>
      <diagonal/>
    </border>
    <border>
      <left style="thin">
        <color rgb="FF000000"/>
      </left>
      <right style="thin">
        <color rgb="FF000000"/>
      </right>
      <top style="thick">
        <color rgb="FF969696"/>
      </top>
      <bottom/>
      <diagonal/>
    </border>
    <border>
      <left style="thin">
        <color rgb="FF000000"/>
      </left>
      <right style="thin">
        <color rgb="FF000000"/>
      </right>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medium">
        <color rgb="FF000000"/>
      </left>
      <right/>
      <top/>
      <bottom style="medium">
        <color rgb="FFD8D8D8"/>
      </bottom>
      <diagonal/>
    </border>
    <border>
      <left/>
      <right/>
      <top/>
      <bottom style="medium">
        <color rgb="FFD8D8D8"/>
      </bottom>
      <diagonal/>
    </border>
    <border>
      <left/>
      <right style="medium">
        <color auto="1"/>
      </right>
      <top style="thin">
        <color rgb="FFD8D8D8"/>
      </top>
      <bottom style="medium">
        <color rgb="FFD8D8D8"/>
      </bottom>
      <diagonal/>
    </border>
    <border>
      <left style="medium">
        <color rgb="FF000000"/>
      </left>
      <right/>
      <top style="medium">
        <color rgb="FFD8D8D8"/>
      </top>
      <bottom style="thin">
        <color rgb="FF000000"/>
      </bottom>
      <diagonal/>
    </border>
    <border>
      <left/>
      <right/>
      <top style="medium">
        <color rgb="FFD8D8D8"/>
      </top>
      <bottom style="thin">
        <color rgb="FF000000"/>
      </bottom>
      <diagonal/>
    </border>
    <border>
      <left style="medium">
        <color rgb="FF000000"/>
      </left>
      <right/>
      <top style="thick">
        <color rgb="FF969696"/>
      </top>
      <bottom style="thin">
        <color rgb="FFD8D8D8"/>
      </bottom>
      <diagonal/>
    </border>
    <border>
      <left/>
      <right style="medium">
        <color rgb="FF000000"/>
      </right>
      <top style="thick">
        <color rgb="FF969696"/>
      </top>
      <bottom style="thin">
        <color rgb="FFD8D8D8"/>
      </bottom>
      <diagonal/>
    </border>
    <border>
      <left style="medium">
        <color auto="1"/>
      </left>
      <right/>
      <top style="thin">
        <color rgb="FFD8D8D8"/>
      </top>
      <bottom style="thin">
        <color rgb="FFD8D8D8"/>
      </bottom>
      <diagonal/>
    </border>
    <border>
      <left/>
      <right style="medium">
        <color auto="1"/>
      </right>
      <top style="thin">
        <color rgb="FFD8D8D8"/>
      </top>
      <bottom style="thin">
        <color rgb="FFD8D8D8"/>
      </bottom>
      <diagonal/>
    </border>
    <border>
      <left/>
      <right/>
      <top style="thin">
        <color rgb="FFD8D8D8"/>
      </top>
      <bottom style="thin">
        <color rgb="FFD8D8D8"/>
      </bottom>
      <diagonal/>
    </border>
    <border>
      <left style="medium">
        <color rgb="FF7F7F7F"/>
      </left>
      <right/>
      <top style="thick">
        <color rgb="FF969696"/>
      </top>
      <bottom style="medium">
        <color rgb="FF7F7F7F"/>
      </bottom>
      <diagonal/>
    </border>
    <border>
      <left/>
      <right style="medium">
        <color auto="1"/>
      </right>
      <top style="thick">
        <color rgb="FF969696"/>
      </top>
      <bottom style="medium">
        <color rgb="FF7F7F7F"/>
      </bottom>
      <diagonal/>
    </border>
    <border>
      <left style="medium">
        <color auto="1"/>
      </left>
      <right/>
      <top style="thick">
        <color rgb="FF969696"/>
      </top>
      <bottom style="medium">
        <color rgb="FF7F7F7F"/>
      </bottom>
      <diagonal/>
    </border>
    <border>
      <left style="thin">
        <color auto="1"/>
      </left>
      <right style="medium">
        <color rgb="FF000000"/>
      </right>
      <top style="thick">
        <color rgb="FF969696"/>
      </top>
      <bottom/>
      <diagonal/>
    </border>
    <border>
      <left style="thin">
        <color auto="1"/>
      </left>
      <right style="medium">
        <color rgb="FF000000"/>
      </right>
      <top/>
      <bottom/>
      <diagonal/>
    </border>
    <border>
      <left style="thin">
        <color auto="1"/>
      </left>
      <right style="medium">
        <color rgb="FF000000"/>
      </right>
      <top/>
      <bottom style="thick">
        <color rgb="FF333333"/>
      </bottom>
      <diagonal/>
    </border>
    <border>
      <left style="medium">
        <color auto="1"/>
      </left>
      <right/>
      <top style="thick">
        <color rgb="FF969696"/>
      </top>
      <bottom style="thin">
        <color rgb="FFD8D8D8"/>
      </bottom>
      <diagonal/>
    </border>
    <border>
      <left/>
      <right style="medium">
        <color auto="1"/>
      </right>
      <top style="thick">
        <color rgb="FF969696"/>
      </top>
      <bottom style="thin">
        <color rgb="FFD8D8D8"/>
      </bottom>
      <diagonal/>
    </border>
    <border>
      <left/>
      <right style="medium">
        <color auto="1"/>
      </right>
      <top style="thin">
        <color rgb="FFD8D8D8"/>
      </top>
      <bottom style="medium">
        <color rgb="FFD8D8D8"/>
      </bottom>
      <diagonal/>
    </border>
    <border>
      <left style="medium">
        <color auto="1"/>
      </left>
      <right/>
      <top style="thin">
        <color rgb="FFD8D8D8"/>
      </top>
      <bottom style="thin">
        <color rgb="FFD8D8D8"/>
      </bottom>
      <diagonal/>
    </border>
    <border>
      <left/>
      <right style="medium">
        <color auto="1"/>
      </right>
      <top style="thin">
        <color rgb="FFD8D8D8"/>
      </top>
      <bottom style="thin">
        <color rgb="FFD8D8D8"/>
      </bottom>
      <diagonal/>
    </border>
    <border>
      <left/>
      <right style="medium">
        <color auto="1"/>
      </right>
      <top style="thick">
        <color rgb="FF969696"/>
      </top>
      <bottom style="medium">
        <color rgb="FF7F7F7F"/>
      </bottom>
      <diagonal/>
    </border>
    <border>
      <left style="medium">
        <color auto="1"/>
      </left>
      <right/>
      <top style="thick">
        <color rgb="FF969696"/>
      </top>
      <bottom style="medium">
        <color rgb="FF7F7F7F"/>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31">
    <xf numFmtId="0" fontId="0" fillId="0" borderId="0" xfId="0"/>
    <xf numFmtId="0" fontId="0" fillId="0" borderId="0" xfId="0" applyAlignment="1">
      <alignment vertical="top" wrapText="1"/>
    </xf>
    <xf numFmtId="0" fontId="0" fillId="0" borderId="0" xfId="0" applyNumberFormat="1" applyFont="1" applyFill="1" applyBorder="1" applyAlignment="1" applyProtection="1"/>
    <xf numFmtId="0" fontId="23" fillId="0" borderId="0" xfId="0" applyFont="1" applyFill="1" applyAlignment="1">
      <alignment vertical="center"/>
    </xf>
    <xf numFmtId="0" fontId="27" fillId="34" borderId="0" xfId="0" applyFont="1" applyFill="1" applyAlignment="1">
      <alignment vertical="center"/>
    </xf>
    <xf numFmtId="0" fontId="0" fillId="0" borderId="0" xfId="0" applyFill="1" applyAlignment="1">
      <alignment horizontal="center"/>
    </xf>
    <xf numFmtId="0" fontId="0" fillId="0" borderId="0" xfId="0" applyAlignment="1">
      <alignment horizontal="center"/>
    </xf>
    <xf numFmtId="0" fontId="0" fillId="0" borderId="0" xfId="0" applyFill="1"/>
    <xf numFmtId="0" fontId="28" fillId="35" borderId="10" xfId="0" applyFont="1" applyFill="1" applyBorder="1" applyAlignment="1">
      <alignment horizontal="centerContinuous" vertical="center"/>
    </xf>
    <xf numFmtId="0" fontId="29" fillId="35" borderId="11" xfId="0" applyFont="1" applyFill="1" applyBorder="1" applyAlignment="1">
      <alignment horizontal="centerContinuous" vertical="center"/>
    </xf>
    <xf numFmtId="0" fontId="29" fillId="35" borderId="11" xfId="0" applyFont="1" applyFill="1" applyBorder="1" applyAlignment="1">
      <alignment horizontal="centerContinuous" vertical="center" wrapText="1"/>
    </xf>
    <xf numFmtId="0" fontId="29" fillId="35" borderId="12" xfId="0" applyFont="1" applyFill="1" applyBorder="1" applyAlignment="1">
      <alignment horizontal="centerContinuous" vertical="center" wrapText="1"/>
    </xf>
    <xf numFmtId="0" fontId="18" fillId="0" borderId="13" xfId="0" applyFont="1" applyBorder="1" applyAlignment="1">
      <alignment vertical="top" wrapText="1"/>
    </xf>
    <xf numFmtId="0" fontId="30" fillId="0" borderId="14" xfId="0" applyFont="1" applyBorder="1" applyAlignment="1">
      <alignment horizontal="center" vertical="top" wrapText="1"/>
    </xf>
    <xf numFmtId="0" fontId="0" fillId="0" borderId="14" xfId="0" applyBorder="1" applyAlignment="1">
      <alignment horizontal="right" vertical="top" wrapText="1"/>
    </xf>
    <xf numFmtId="0" fontId="18" fillId="0" borderId="14" xfId="0" applyFont="1" applyBorder="1" applyAlignment="1">
      <alignment vertical="top" wrapText="1"/>
    </xf>
    <xf numFmtId="0" fontId="19" fillId="0" borderId="14" xfId="0" applyFont="1" applyBorder="1" applyAlignment="1">
      <alignment horizontal="center" vertical="top" wrapText="1"/>
    </xf>
    <xf numFmtId="0" fontId="18" fillId="0" borderId="14" xfId="0" applyFont="1" applyFill="1" applyBorder="1" applyAlignment="1">
      <alignment vertical="top" wrapText="1"/>
    </xf>
    <xf numFmtId="0" fontId="18" fillId="0" borderId="20" xfId="0" applyFont="1" applyBorder="1" applyAlignment="1">
      <alignment horizontal="justify" vertical="top" wrapText="1"/>
    </xf>
    <xf numFmtId="0" fontId="18" fillId="0" borderId="21" xfId="0" applyFont="1" applyBorder="1" applyAlignment="1">
      <alignment horizontal="right" vertical="top" wrapText="1"/>
    </xf>
    <xf numFmtId="0" fontId="0" fillId="0" borderId="21" xfId="0" applyBorder="1" applyAlignment="1">
      <alignment vertical="top" wrapText="1"/>
    </xf>
    <xf numFmtId="0" fontId="19" fillId="0" borderId="21" xfId="0" applyFont="1" applyBorder="1" applyAlignment="1">
      <alignment vertical="top" wrapText="1"/>
    </xf>
    <xf numFmtId="0" fontId="18" fillId="0" borderId="21" xfId="0" applyFont="1" applyBorder="1" applyAlignment="1">
      <alignment vertical="top" wrapText="1"/>
    </xf>
    <xf numFmtId="0" fontId="18" fillId="36" borderId="31" xfId="0" applyFont="1" applyFill="1" applyBorder="1" applyAlignment="1">
      <alignment horizontal="center" vertical="center" wrapText="1"/>
    </xf>
    <xf numFmtId="0" fontId="18" fillId="36" borderId="32" xfId="0" applyFont="1" applyFill="1" applyBorder="1" applyAlignment="1">
      <alignment horizontal="center" vertical="center" wrapText="1"/>
    </xf>
    <xf numFmtId="4" fontId="18" fillId="36" borderId="40" xfId="0" applyNumberFormat="1" applyFont="1" applyFill="1" applyBorder="1" applyAlignment="1">
      <alignment horizontal="center" vertical="center" wrapText="1"/>
    </xf>
    <xf numFmtId="4" fontId="18" fillId="36" borderId="41" xfId="0" applyNumberFormat="1" applyFont="1" applyFill="1" applyBorder="1" applyAlignment="1">
      <alignment horizontal="center" vertical="center" wrapText="1"/>
    </xf>
    <xf numFmtId="4" fontId="19" fillId="0" borderId="0" xfId="0" applyNumberFormat="1" applyFont="1" applyAlignment="1">
      <alignment vertical="top" wrapText="1"/>
    </xf>
    <xf numFmtId="4" fontId="18" fillId="0" borderId="42" xfId="0" applyNumberFormat="1" applyFont="1" applyFill="1" applyBorder="1" applyAlignment="1">
      <alignment vertical="top" wrapText="1"/>
    </xf>
    <xf numFmtId="4" fontId="19" fillId="0" borderId="43" xfId="0" applyNumberFormat="1" applyFont="1" applyBorder="1" applyAlignment="1">
      <alignment horizontal="right" vertical="top" wrapText="1"/>
    </xf>
    <xf numFmtId="4" fontId="32" fillId="0" borderId="44" xfId="0" applyNumberFormat="1" applyFont="1" applyBorder="1" applyAlignment="1">
      <alignment horizontal="left" vertical="top" wrapText="1"/>
    </xf>
    <xf numFmtId="4" fontId="0" fillId="0" borderId="0" xfId="0" applyNumberFormat="1" applyAlignment="1">
      <alignment vertical="top" wrapText="1"/>
    </xf>
    <xf numFmtId="4" fontId="33" fillId="36" borderId="45" xfId="0" applyNumberFormat="1" applyFont="1" applyFill="1" applyBorder="1" applyAlignment="1">
      <alignment horizontal="centerContinuous" vertical="center"/>
    </xf>
    <xf numFmtId="4" fontId="34" fillId="36" borderId="15" xfId="0" applyNumberFormat="1" applyFont="1" applyFill="1" applyBorder="1" applyAlignment="1">
      <alignment horizontal="centerContinuous" vertical="center"/>
    </xf>
    <xf numFmtId="4" fontId="34" fillId="36" borderId="15" xfId="0" applyNumberFormat="1" applyFont="1" applyFill="1" applyBorder="1" applyAlignment="1">
      <alignment horizontal="centerContinuous" vertical="center" wrapText="1"/>
    </xf>
    <xf numFmtId="4" fontId="18" fillId="36" borderId="15" xfId="0" applyNumberFormat="1" applyFont="1" applyFill="1" applyBorder="1" applyAlignment="1">
      <alignment vertical="center" wrapText="1"/>
    </xf>
    <xf numFmtId="4" fontId="18" fillId="36" borderId="46" xfId="0" applyNumberFormat="1" applyFont="1" applyFill="1" applyBorder="1" applyAlignment="1">
      <alignment vertical="center" wrapText="1"/>
    </xf>
    <xf numFmtId="4" fontId="33" fillId="36" borderId="49" xfId="0" applyNumberFormat="1" applyFont="1" applyFill="1" applyBorder="1" applyAlignment="1">
      <alignment horizontal="centerContinuous" vertical="center"/>
    </xf>
    <xf numFmtId="0" fontId="34" fillId="36" borderId="50" xfId="0" applyFont="1" applyFill="1" applyBorder="1" applyAlignment="1">
      <alignment horizontal="centerContinuous" vertical="center"/>
    </xf>
    <xf numFmtId="0" fontId="34" fillId="36" borderId="50" xfId="0" applyFont="1" applyFill="1" applyBorder="1" applyAlignment="1">
      <alignment horizontal="centerContinuous" vertical="center" wrapText="1"/>
    </xf>
    <xf numFmtId="0" fontId="18" fillId="36" borderId="50" xfId="0" applyFont="1" applyFill="1" applyBorder="1" applyAlignment="1">
      <alignment vertical="center" wrapText="1"/>
    </xf>
    <xf numFmtId="0" fontId="18" fillId="36" borderId="51" xfId="0" applyFont="1" applyFill="1" applyBorder="1" applyAlignment="1">
      <alignment horizontal="center" vertical="center" wrapText="1"/>
    </xf>
    <xf numFmtId="0" fontId="18" fillId="36" borderId="52" xfId="0" applyFont="1" applyFill="1" applyBorder="1" applyAlignment="1">
      <alignment horizontal="center" vertical="center" wrapText="1"/>
    </xf>
    <xf numFmtId="0" fontId="18" fillId="0" borderId="54" xfId="0" applyFont="1" applyBorder="1" applyAlignment="1">
      <alignment horizontal="justify" vertical="top" wrapText="1"/>
    </xf>
    <xf numFmtId="0" fontId="0" fillId="0" borderId="54" xfId="0" applyBorder="1" applyAlignment="1">
      <alignment vertical="top" wrapText="1"/>
    </xf>
    <xf numFmtId="4" fontId="0" fillId="0" borderId="54" xfId="0" applyNumberFormat="1" applyBorder="1" applyAlignment="1">
      <alignment vertical="top" wrapText="1"/>
    </xf>
    <xf numFmtId="164" fontId="0" fillId="0" borderId="54" xfId="0" applyNumberFormat="1" applyFill="1" applyBorder="1" applyAlignment="1">
      <alignment horizontal="right" vertical="top" wrapText="1"/>
    </xf>
    <xf numFmtId="164" fontId="19" fillId="0" borderId="55" xfId="0" applyNumberFormat="1" applyFont="1" applyFill="1" applyBorder="1" applyAlignment="1">
      <alignment horizontal="right" vertical="top" wrapText="1"/>
    </xf>
    <xf numFmtId="0" fontId="18" fillId="0" borderId="57" xfId="0" applyFont="1" applyBorder="1" applyAlignment="1">
      <alignment horizontal="justify" vertical="top" wrapText="1"/>
    </xf>
    <xf numFmtId="0" fontId="0" fillId="0" borderId="57" xfId="0" applyBorder="1" applyAlignment="1">
      <alignment vertical="top" wrapText="1"/>
    </xf>
    <xf numFmtId="164" fontId="0" fillId="0" borderId="57" xfId="0" applyNumberFormat="1" applyBorder="1" applyAlignment="1">
      <alignment vertical="top" wrapText="1"/>
    </xf>
    <xf numFmtId="0" fontId="0" fillId="0" borderId="0" xfId="0" applyAlignment="1">
      <alignment horizontal="left" vertical="center" wrapText="1"/>
    </xf>
    <xf numFmtId="0" fontId="28" fillId="35" borderId="10" xfId="0" applyFont="1" applyFill="1" applyBorder="1" applyAlignment="1">
      <alignment horizontal="left" vertical="center"/>
    </xf>
    <xf numFmtId="0" fontId="29" fillId="35" borderId="11" xfId="0" applyFont="1" applyFill="1" applyBorder="1" applyAlignment="1">
      <alignment horizontal="left" vertical="center"/>
    </xf>
    <xf numFmtId="0" fontId="29" fillId="35" borderId="11" xfId="0" applyFont="1" applyFill="1" applyBorder="1" applyAlignment="1">
      <alignment horizontal="left" vertical="center" wrapText="1"/>
    </xf>
    <xf numFmtId="0" fontId="29" fillId="35" borderId="12" xfId="0" applyFont="1" applyFill="1" applyBorder="1" applyAlignment="1">
      <alignment horizontal="left" vertical="center" wrapText="1"/>
    </xf>
    <xf numFmtId="0" fontId="32" fillId="0" borderId="0" xfId="0" applyFont="1" applyFill="1" applyBorder="1" applyAlignment="1">
      <alignment vertical="top" wrapText="1"/>
    </xf>
    <xf numFmtId="4" fontId="19" fillId="0" borderId="0" xfId="0" applyNumberFormat="1" applyFont="1" applyFill="1" applyBorder="1" applyAlignment="1">
      <alignment vertical="center" wrapText="1"/>
    </xf>
    <xf numFmtId="0" fontId="0" fillId="0" borderId="0" xfId="0" applyFill="1" applyBorder="1" applyAlignment="1">
      <alignment vertical="top" wrapText="1"/>
    </xf>
    <xf numFmtId="4" fontId="19" fillId="0" borderId="0" xfId="0" applyNumberFormat="1" applyFont="1" applyBorder="1" applyAlignment="1">
      <alignment vertical="center" wrapText="1"/>
    </xf>
    <xf numFmtId="4" fontId="32" fillId="0" borderId="0" xfId="0" applyNumberFormat="1" applyFont="1" applyBorder="1" applyAlignment="1">
      <alignment horizontal="right" vertical="top" wrapText="1"/>
    </xf>
    <xf numFmtId="4" fontId="0" fillId="0" borderId="0" xfId="0" applyNumberFormat="1" applyBorder="1" applyAlignment="1">
      <alignment horizontal="right" vertical="top" wrapText="1"/>
    </xf>
    <xf numFmtId="0" fontId="0" fillId="0" borderId="0" xfId="0" applyAlignment="1">
      <alignment vertical="center" wrapText="1"/>
    </xf>
    <xf numFmtId="0" fontId="19" fillId="0" borderId="0" xfId="0" applyFont="1" applyAlignment="1">
      <alignment vertical="center" wrapText="1"/>
    </xf>
    <xf numFmtId="0" fontId="32" fillId="0" borderId="0" xfId="0" applyFont="1" applyFill="1" applyBorder="1" applyAlignment="1">
      <alignment vertical="center" wrapText="1"/>
    </xf>
    <xf numFmtId="164" fontId="32" fillId="0" borderId="0" xfId="0" applyNumberFormat="1" applyFont="1" applyFill="1" applyBorder="1" applyAlignment="1">
      <alignment vertical="center" wrapText="1"/>
    </xf>
    <xf numFmtId="0" fontId="0" fillId="0" borderId="0" xfId="0" applyFill="1" applyBorder="1" applyAlignment="1">
      <alignment vertical="center" wrapText="1"/>
    </xf>
    <xf numFmtId="0" fontId="0" fillId="0" borderId="0" xfId="0" applyFill="1" applyAlignment="1">
      <alignment vertical="center" wrapText="1"/>
    </xf>
    <xf numFmtId="4" fontId="19" fillId="0" borderId="0" xfId="0" applyNumberFormat="1" applyFont="1" applyBorder="1" applyAlignment="1">
      <alignment horizontal="right" vertical="center" wrapText="1"/>
    </xf>
    <xf numFmtId="4" fontId="18" fillId="0" borderId="69" xfId="0" applyNumberFormat="1" applyFont="1" applyFill="1" applyBorder="1" applyAlignment="1">
      <alignment vertical="top" wrapText="1"/>
    </xf>
    <xf numFmtId="4" fontId="32" fillId="0" borderId="70" xfId="0" applyNumberFormat="1" applyFont="1" applyBorder="1" applyAlignment="1">
      <alignment horizontal="left" vertical="top" wrapText="1"/>
    </xf>
    <xf numFmtId="164" fontId="19" fillId="0" borderId="71" xfId="0" applyNumberFormat="1" applyFont="1" applyFill="1" applyBorder="1" applyAlignment="1">
      <alignment horizontal="right" vertical="top" wrapText="1"/>
    </xf>
    <xf numFmtId="0" fontId="22" fillId="33" borderId="0" xfId="0" applyFont="1" applyFill="1" applyAlignment="1">
      <alignment horizontal="center" vertical="center" wrapText="1"/>
    </xf>
    <xf numFmtId="0" fontId="24" fillId="34" borderId="0" xfId="0" applyFont="1" applyFill="1" applyAlignment="1">
      <alignment horizontal="center" vertical="center" wrapText="1"/>
    </xf>
    <xf numFmtId="0" fontId="20" fillId="0" borderId="0" xfId="0" applyFont="1" applyAlignment="1">
      <alignment horizontal="center" vertical="center" wrapText="1"/>
    </xf>
    <xf numFmtId="0" fontId="25" fillId="0" borderId="0" xfId="0" applyFont="1" applyAlignment="1">
      <alignment horizontal="justify" vertical="top" wrapText="1"/>
    </xf>
    <xf numFmtId="0" fontId="18" fillId="0" borderId="60" xfId="0" applyFont="1" applyFill="1" applyBorder="1" applyAlignment="1">
      <alignment horizontal="justify" vertical="top" wrapText="1"/>
    </xf>
    <xf numFmtId="0" fontId="18" fillId="0" borderId="62" xfId="0" applyFont="1" applyFill="1" applyBorder="1" applyAlignment="1">
      <alignment horizontal="justify" vertical="top" wrapText="1"/>
    </xf>
    <xf numFmtId="0" fontId="18" fillId="0" borderId="61" xfId="0" applyFont="1" applyFill="1" applyBorder="1" applyAlignment="1">
      <alignment horizontal="justify" vertical="top" wrapText="1"/>
    </xf>
    <xf numFmtId="0" fontId="18" fillId="36" borderId="47" xfId="0" applyFont="1" applyFill="1" applyBorder="1" applyAlignment="1">
      <alignment horizontal="center" vertical="center" wrapText="1"/>
    </xf>
    <xf numFmtId="0" fontId="18" fillId="36" borderId="48" xfId="0" applyFont="1" applyFill="1" applyBorder="1" applyAlignment="1">
      <alignment horizontal="center" vertical="center" wrapText="1"/>
    </xf>
    <xf numFmtId="0" fontId="18" fillId="0" borderId="53" xfId="0" applyFont="1" applyBorder="1" applyAlignment="1">
      <alignment horizontal="justify" vertical="top" wrapText="1"/>
    </xf>
    <xf numFmtId="0" fontId="18" fillId="0" borderId="54" xfId="0" applyFont="1" applyBorder="1" applyAlignment="1">
      <alignment horizontal="justify" vertical="top" wrapText="1"/>
    </xf>
    <xf numFmtId="0" fontId="18" fillId="0" borderId="56" xfId="0" applyFont="1" applyBorder="1" applyAlignment="1">
      <alignment horizontal="justify" vertical="top" wrapText="1"/>
    </xf>
    <xf numFmtId="0" fontId="18" fillId="0" borderId="57" xfId="0" applyFont="1" applyBorder="1" applyAlignment="1">
      <alignment horizontal="justify" vertical="top" wrapText="1"/>
    </xf>
    <xf numFmtId="0" fontId="18" fillId="0" borderId="58" xfId="0" applyFont="1" applyFill="1" applyBorder="1" applyAlignment="1">
      <alignment horizontal="justify" vertical="top" wrapText="1"/>
    </xf>
    <xf numFmtId="0" fontId="18" fillId="0" borderId="43" xfId="0" applyFont="1" applyFill="1" applyBorder="1" applyAlignment="1">
      <alignment horizontal="justify" vertical="top" wrapText="1"/>
    </xf>
    <xf numFmtId="0" fontId="18" fillId="0" borderId="59" xfId="0" applyFont="1" applyFill="1" applyBorder="1" applyAlignment="1">
      <alignment horizontal="justify" vertical="top" wrapText="1"/>
    </xf>
    <xf numFmtId="0" fontId="32" fillId="0" borderId="43" xfId="0" applyFont="1" applyFill="1" applyBorder="1" applyAlignment="1">
      <alignment horizontal="justify" vertical="top" wrapText="1"/>
    </xf>
    <xf numFmtId="0" fontId="18" fillId="36" borderId="26" xfId="0" applyFont="1" applyFill="1" applyBorder="1" applyAlignment="1">
      <alignment horizontal="center" vertical="center" wrapText="1"/>
    </xf>
    <xf numFmtId="0" fontId="18" fillId="36" borderId="40" xfId="0" applyFont="1" applyFill="1" applyBorder="1" applyAlignment="1">
      <alignment horizontal="center" vertical="center" wrapText="1"/>
    </xf>
    <xf numFmtId="0" fontId="26" fillId="33" borderId="0" xfId="0" applyFont="1" applyFill="1" applyAlignment="1">
      <alignment horizontal="center" vertical="center" wrapText="1"/>
    </xf>
    <xf numFmtId="0" fontId="31" fillId="0" borderId="14" xfId="0" applyFont="1" applyBorder="1" applyAlignment="1">
      <alignment horizontal="justify" vertical="top" wrapText="1"/>
    </xf>
    <xf numFmtId="0" fontId="19" fillId="0" borderId="14" xfId="0" applyFont="1" applyBorder="1" applyAlignment="1">
      <alignment horizontal="justify" vertical="top" wrapText="1"/>
    </xf>
    <xf numFmtId="0" fontId="19" fillId="0" borderId="16" xfId="0" applyFont="1" applyFill="1" applyBorder="1" applyAlignment="1">
      <alignment horizontal="justify" vertical="center" wrapText="1"/>
    </xf>
    <xf numFmtId="0" fontId="19" fillId="0" borderId="17" xfId="0" applyFont="1" applyBorder="1" applyAlignment="1">
      <alignment horizontal="justify" vertical="top" wrapText="1"/>
    </xf>
    <xf numFmtId="0" fontId="20" fillId="0" borderId="18" xfId="0" applyFont="1" applyBorder="1" applyAlignment="1">
      <alignment horizontal="center" vertical="top" wrapText="1"/>
    </xf>
    <xf numFmtId="0" fontId="20" fillId="0" borderId="0" xfId="0" applyFont="1" applyBorder="1" applyAlignment="1">
      <alignment horizontal="center" vertical="top" wrapText="1"/>
    </xf>
    <xf numFmtId="0" fontId="20" fillId="0" borderId="19" xfId="0" applyFont="1" applyBorder="1" applyAlignment="1">
      <alignment horizontal="center" vertical="top" wrapText="1"/>
    </xf>
    <xf numFmtId="0" fontId="18" fillId="36" borderId="0" xfId="0" applyFont="1" applyFill="1" applyBorder="1" applyAlignment="1">
      <alignment horizontal="center" vertical="top" wrapText="1"/>
    </xf>
    <xf numFmtId="0" fontId="18" fillId="36" borderId="30" xfId="0" applyFont="1" applyFill="1" applyBorder="1" applyAlignment="1">
      <alignment horizontal="center" vertical="top" wrapText="1"/>
    </xf>
    <xf numFmtId="0" fontId="19" fillId="0" borderId="21" xfId="0" applyFont="1" applyBorder="1" applyAlignment="1">
      <alignment horizontal="justify" vertical="top" wrapText="1"/>
    </xf>
    <xf numFmtId="0" fontId="19" fillId="0" borderId="22" xfId="0" applyFont="1" applyBorder="1" applyAlignment="1">
      <alignment horizontal="justify" vertical="top" wrapText="1"/>
    </xf>
    <xf numFmtId="0" fontId="18" fillId="36" borderId="23" xfId="0" applyFont="1" applyFill="1" applyBorder="1" applyAlignment="1">
      <alignment horizontal="justify" vertical="center" wrapText="1"/>
    </xf>
    <xf numFmtId="0" fontId="18" fillId="36" borderId="25" xfId="0" applyFont="1" applyFill="1" applyBorder="1" applyAlignment="1">
      <alignment horizontal="justify" vertical="center" wrapText="1"/>
    </xf>
    <xf numFmtId="0" fontId="18" fillId="36" borderId="24" xfId="0" applyFont="1" applyFill="1" applyBorder="1" applyAlignment="1">
      <alignment horizontal="justify" vertical="center" wrapText="1"/>
    </xf>
    <xf numFmtId="0" fontId="18" fillId="36" borderId="26" xfId="0" applyFont="1" applyFill="1" applyBorder="1" applyAlignment="1">
      <alignment horizontal="justify" vertical="center" wrapText="1"/>
    </xf>
    <xf numFmtId="0" fontId="18" fillId="36" borderId="27" xfId="0" applyFont="1" applyFill="1" applyBorder="1" applyAlignment="1">
      <alignment horizontal="justify" vertical="center" wrapText="1"/>
    </xf>
    <xf numFmtId="0" fontId="18" fillId="36" borderId="0" xfId="0" applyFont="1" applyFill="1" applyBorder="1" applyAlignment="1">
      <alignment horizontal="justify" vertical="center" wrapText="1"/>
    </xf>
    <xf numFmtId="0" fontId="18" fillId="36" borderId="30" xfId="0" applyFont="1" applyFill="1" applyBorder="1" applyAlignment="1">
      <alignment horizontal="justify" vertical="center" wrapText="1"/>
    </xf>
    <xf numFmtId="0" fontId="18" fillId="36" borderId="28" xfId="0" applyFont="1" applyFill="1" applyBorder="1" applyAlignment="1">
      <alignment horizontal="justify" vertical="center" wrapText="1"/>
    </xf>
    <xf numFmtId="0" fontId="18" fillId="36" borderId="29" xfId="0" applyFont="1" applyFill="1" applyBorder="1" applyAlignment="1">
      <alignment horizontal="justify" vertical="center" wrapText="1"/>
    </xf>
    <xf numFmtId="0" fontId="18" fillId="36" borderId="32" xfId="0" applyFont="1" applyFill="1" applyBorder="1" applyAlignment="1">
      <alignment horizontal="center" vertical="center" wrapText="1"/>
    </xf>
    <xf numFmtId="0" fontId="18" fillId="36" borderId="34" xfId="0" applyFont="1" applyFill="1" applyBorder="1" applyAlignment="1">
      <alignment horizontal="center" vertical="center" wrapText="1"/>
    </xf>
    <xf numFmtId="0" fontId="18" fillId="36" borderId="33" xfId="0" applyFont="1" applyFill="1" applyBorder="1" applyAlignment="1">
      <alignment horizontal="center" vertical="center" wrapText="1"/>
    </xf>
    <xf numFmtId="0" fontId="18" fillId="36" borderId="35" xfId="0" applyFont="1" applyFill="1" applyBorder="1" applyAlignment="1">
      <alignment horizontal="center" vertical="center" wrapText="1"/>
    </xf>
    <xf numFmtId="0" fontId="18" fillId="36" borderId="37" xfId="0" applyFont="1" applyFill="1" applyBorder="1" applyAlignment="1">
      <alignment horizontal="center" vertical="center" wrapText="1"/>
    </xf>
    <xf numFmtId="0" fontId="18" fillId="36" borderId="36" xfId="0" applyFont="1" applyFill="1" applyBorder="1" applyAlignment="1">
      <alignment horizontal="center" vertical="center" wrapText="1"/>
    </xf>
    <xf numFmtId="0" fontId="18" fillId="36" borderId="38" xfId="0" applyFont="1" applyFill="1" applyBorder="1" applyAlignment="1">
      <alignment horizontal="center" vertical="center" wrapText="1"/>
    </xf>
    <xf numFmtId="0" fontId="18" fillId="36" borderId="39" xfId="0" applyFont="1" applyFill="1" applyBorder="1" applyAlignment="1">
      <alignment horizontal="center" vertical="center" wrapText="1"/>
    </xf>
    <xf numFmtId="4" fontId="21" fillId="35" borderId="63" xfId="0" applyNumberFormat="1" applyFont="1" applyFill="1" applyBorder="1" applyAlignment="1">
      <alignment horizontal="left" vertical="center" wrapText="1"/>
    </xf>
    <xf numFmtId="4" fontId="21" fillId="35" borderId="14" xfId="0" applyNumberFormat="1" applyFont="1" applyFill="1" applyBorder="1" applyAlignment="1">
      <alignment horizontal="left" vertical="center" wrapText="1"/>
    </xf>
    <xf numFmtId="4" fontId="21" fillId="35" borderId="64" xfId="0" applyNumberFormat="1" applyFont="1" applyFill="1" applyBorder="1" applyAlignment="1">
      <alignment horizontal="left" vertical="center" wrapText="1"/>
    </xf>
    <xf numFmtId="4" fontId="21" fillId="35" borderId="65" xfId="0" applyNumberFormat="1" applyFont="1" applyFill="1" applyBorder="1" applyAlignment="1">
      <alignment horizontal="left" vertical="center" wrapText="1"/>
    </xf>
    <xf numFmtId="0" fontId="18" fillId="36" borderId="66" xfId="0" applyFont="1" applyFill="1" applyBorder="1" applyAlignment="1">
      <alignment horizontal="center" vertical="center" wrapText="1"/>
    </xf>
    <xf numFmtId="0" fontId="18" fillId="36" borderId="67" xfId="0" applyFont="1" applyFill="1" applyBorder="1" applyAlignment="1">
      <alignment horizontal="center" vertical="center" wrapText="1"/>
    </xf>
    <xf numFmtId="0" fontId="18" fillId="36" borderId="68" xfId="0" applyFont="1" applyFill="1" applyBorder="1" applyAlignment="1">
      <alignment horizontal="center" vertical="center" wrapText="1"/>
    </xf>
    <xf numFmtId="0" fontId="18" fillId="0" borderId="72" xfId="0" applyFont="1" applyFill="1" applyBorder="1" applyAlignment="1">
      <alignment horizontal="justify" vertical="top" wrapText="1"/>
    </xf>
    <xf numFmtId="0" fontId="18" fillId="0" borderId="73" xfId="0" applyFont="1" applyFill="1" applyBorder="1" applyAlignment="1">
      <alignment horizontal="justify" vertical="top" wrapText="1"/>
    </xf>
    <xf numFmtId="4" fontId="21" fillId="35" borderId="74" xfId="0" applyNumberFormat="1" applyFont="1" applyFill="1" applyBorder="1" applyAlignment="1">
      <alignment horizontal="left" vertical="center" wrapText="1"/>
    </xf>
    <xf numFmtId="4" fontId="21" fillId="35" borderId="75" xfId="0" applyNumberFormat="1" applyFont="1" applyFill="1" applyBorder="1" applyAlignment="1">
      <alignment horizontal="left" vertical="center" wrapText="1"/>
    </xf>
  </cellXfs>
  <cellStyles count="42">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D71"/>
  <sheetViews>
    <sheetView view="pageBreakPreview" zoomScale="80" zoomScaleNormal="80" zoomScaleSheetLayoutView="80" workbookViewId="0">
      <selection activeCell="D50" sqref="D50:AB66"/>
    </sheetView>
  </sheetViews>
  <sheetFormatPr baseColWidth="10" defaultColWidth="11.42578125" defaultRowHeight="12.75"/>
  <cols>
    <col min="1" max="1" width="4" style="1" customWidth="1"/>
  </cols>
  <sheetData>
    <row r="1" spans="1:30" ht="48" customHeight="1">
      <c r="A1" s="2"/>
      <c r="B1" s="72" t="s">
        <v>0</v>
      </c>
      <c r="C1" s="72"/>
      <c r="D1" s="72"/>
      <c r="E1" s="72"/>
      <c r="F1" s="72"/>
      <c r="G1" s="72"/>
      <c r="H1" s="72"/>
      <c r="I1" s="72"/>
      <c r="J1" s="72"/>
      <c r="K1" s="72"/>
      <c r="L1" s="72"/>
      <c r="M1" s="72"/>
      <c r="N1" s="72"/>
      <c r="O1" s="72"/>
      <c r="P1" s="72"/>
      <c r="Q1" s="3" t="s">
        <v>1</v>
      </c>
    </row>
    <row r="2" spans="1:30" ht="13.5" customHeight="1"/>
    <row r="3" spans="1:30" ht="13.5" customHeight="1"/>
    <row r="4" spans="1:30" ht="13.5" customHeight="1"/>
    <row r="5" spans="1:30" ht="13.5" customHeight="1"/>
    <row r="6" spans="1:30" ht="13.5" customHeight="1"/>
    <row r="7" spans="1:30" ht="13.5" customHeight="1"/>
    <row r="8" spans="1:30" ht="13.5" customHeight="1"/>
    <row r="9" spans="1:30" ht="13.5" customHeight="1"/>
    <row r="10" spans="1:30" ht="13.5" customHeight="1"/>
    <row r="11" spans="1:30" ht="13.5" customHeight="1">
      <c r="B11" s="73" t="s">
        <v>2</v>
      </c>
      <c r="C11" s="73"/>
      <c r="D11" s="73"/>
      <c r="E11" s="73"/>
      <c r="F11" s="73"/>
      <c r="G11" s="73"/>
      <c r="H11" s="73"/>
      <c r="I11" s="73"/>
      <c r="J11" s="73"/>
      <c r="K11" s="73"/>
      <c r="L11" s="73"/>
      <c r="M11" s="73"/>
      <c r="N11" s="73"/>
      <c r="O11" s="73"/>
      <c r="P11" s="73"/>
      <c r="Q11" s="73"/>
      <c r="R11" s="73"/>
      <c r="S11" s="73"/>
      <c r="T11" s="73"/>
      <c r="U11" s="73"/>
      <c r="V11" s="73"/>
      <c r="W11" s="73"/>
      <c r="X11" s="73"/>
      <c r="Y11" s="73"/>
      <c r="Z11" s="73"/>
      <c r="AA11" s="73"/>
      <c r="AB11" s="73"/>
      <c r="AC11" s="73"/>
      <c r="AD11" s="73"/>
    </row>
    <row r="12" spans="1:30" ht="13.5" customHeight="1">
      <c r="B12" s="73"/>
      <c r="C12" s="73"/>
      <c r="D12" s="73"/>
      <c r="E12" s="73"/>
      <c r="F12" s="73"/>
      <c r="G12" s="73"/>
      <c r="H12" s="73"/>
      <c r="I12" s="73"/>
      <c r="J12" s="73"/>
      <c r="K12" s="73"/>
      <c r="L12" s="73"/>
      <c r="M12" s="73"/>
      <c r="N12" s="73"/>
      <c r="O12" s="73"/>
      <c r="P12" s="73"/>
      <c r="Q12" s="73"/>
      <c r="R12" s="73"/>
      <c r="S12" s="73"/>
      <c r="T12" s="73"/>
      <c r="U12" s="73"/>
      <c r="V12" s="73"/>
      <c r="W12" s="73"/>
      <c r="X12" s="73"/>
      <c r="Y12" s="73"/>
      <c r="Z12" s="73"/>
      <c r="AA12" s="73"/>
      <c r="AB12" s="73"/>
      <c r="AC12" s="73"/>
      <c r="AD12" s="73"/>
    </row>
    <row r="13" spans="1:30" ht="13.5" customHeight="1">
      <c r="B13" s="73"/>
      <c r="C13" s="73"/>
      <c r="D13" s="73"/>
      <c r="E13" s="73"/>
      <c r="F13" s="73"/>
      <c r="G13" s="73"/>
      <c r="H13" s="73"/>
      <c r="I13" s="73"/>
      <c r="J13" s="73"/>
      <c r="K13" s="73"/>
      <c r="L13" s="73"/>
      <c r="M13" s="73"/>
      <c r="N13" s="73"/>
      <c r="O13" s="73"/>
      <c r="P13" s="73"/>
      <c r="Q13" s="73"/>
      <c r="R13" s="73"/>
      <c r="S13" s="73"/>
      <c r="T13" s="73"/>
      <c r="U13" s="73"/>
      <c r="V13" s="73"/>
      <c r="W13" s="73"/>
      <c r="X13" s="73"/>
      <c r="Y13" s="73"/>
      <c r="Z13" s="73"/>
      <c r="AA13" s="73"/>
      <c r="AB13" s="73"/>
      <c r="AC13" s="73"/>
      <c r="AD13" s="73"/>
    </row>
    <row r="14" spans="1:30" ht="13.5" customHeight="1">
      <c r="B14" s="73"/>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row>
    <row r="15" spans="1:30" ht="13.5" customHeight="1">
      <c r="B15" s="73"/>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row>
    <row r="16" spans="1:30" ht="13.5" customHeight="1">
      <c r="B16" s="73"/>
      <c r="C16" s="73"/>
      <c r="D16" s="73"/>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row>
    <row r="17" spans="2:30" ht="13.5" customHeight="1">
      <c r="B17" s="73"/>
      <c r="C17" s="73"/>
      <c r="D17" s="73"/>
      <c r="E17" s="73"/>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row>
    <row r="18" spans="2:30" ht="13.5" customHeight="1">
      <c r="B18" s="73"/>
      <c r="C18" s="73"/>
      <c r="D18" s="73"/>
      <c r="E18" s="73"/>
      <c r="F18" s="73"/>
      <c r="G18" s="73"/>
      <c r="H18" s="73"/>
      <c r="I18" s="73"/>
      <c r="J18" s="73"/>
      <c r="K18" s="73"/>
      <c r="L18" s="73"/>
      <c r="M18" s="73"/>
      <c r="N18" s="73"/>
      <c r="O18" s="73"/>
      <c r="P18" s="73"/>
      <c r="Q18" s="73"/>
      <c r="R18" s="73"/>
      <c r="S18" s="73"/>
      <c r="T18" s="73"/>
      <c r="U18" s="73"/>
      <c r="V18" s="73"/>
      <c r="W18" s="73"/>
      <c r="X18" s="73"/>
      <c r="Y18" s="73"/>
      <c r="Z18" s="73"/>
      <c r="AA18" s="73"/>
      <c r="AB18" s="73"/>
      <c r="AC18" s="73"/>
      <c r="AD18" s="73"/>
    </row>
    <row r="19" spans="2:30" ht="13.5" customHeight="1">
      <c r="B19" s="73"/>
      <c r="C19" s="73"/>
      <c r="D19" s="73"/>
      <c r="E19" s="73"/>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row>
    <row r="20" spans="2:30" ht="13.5" customHeight="1">
      <c r="B20" s="73"/>
      <c r="C20" s="73"/>
      <c r="D20" s="73"/>
      <c r="E20" s="73"/>
      <c r="F20" s="73"/>
      <c r="G20" s="73"/>
      <c r="H20" s="73"/>
      <c r="I20" s="73"/>
      <c r="J20" s="73"/>
      <c r="K20" s="73"/>
      <c r="L20" s="73"/>
      <c r="M20" s="73"/>
      <c r="N20" s="73"/>
      <c r="O20" s="73"/>
      <c r="P20" s="73"/>
      <c r="Q20" s="73"/>
      <c r="R20" s="73"/>
      <c r="S20" s="73"/>
      <c r="T20" s="73"/>
      <c r="U20" s="73"/>
      <c r="V20" s="73"/>
      <c r="W20" s="73"/>
      <c r="X20" s="73"/>
      <c r="Y20" s="73"/>
      <c r="Z20" s="73"/>
      <c r="AA20" s="73"/>
      <c r="AB20" s="73"/>
      <c r="AC20" s="73"/>
      <c r="AD20" s="73"/>
    </row>
    <row r="21" spans="2:30" ht="13.5" customHeight="1">
      <c r="B21" s="73"/>
      <c r="C21" s="73"/>
      <c r="D21" s="73"/>
      <c r="E21" s="73"/>
      <c r="F21" s="73"/>
      <c r="G21" s="73"/>
      <c r="H21" s="73"/>
      <c r="I21" s="73"/>
      <c r="J21" s="73"/>
      <c r="K21" s="73"/>
      <c r="L21" s="73"/>
      <c r="M21" s="73"/>
      <c r="N21" s="73"/>
      <c r="O21" s="73"/>
      <c r="P21" s="73"/>
      <c r="Q21" s="73"/>
      <c r="R21" s="73"/>
      <c r="S21" s="73"/>
      <c r="T21" s="73"/>
      <c r="U21" s="73"/>
      <c r="V21" s="73"/>
      <c r="W21" s="73"/>
      <c r="X21" s="73"/>
      <c r="Y21" s="73"/>
      <c r="Z21" s="73"/>
      <c r="AA21" s="73"/>
      <c r="AB21" s="73"/>
      <c r="AC21" s="73"/>
      <c r="AD21" s="73"/>
    </row>
    <row r="22" spans="2:30" ht="13.5" customHeight="1">
      <c r="B22" s="73"/>
      <c r="C22" s="73"/>
      <c r="D22" s="73"/>
      <c r="E22" s="73"/>
      <c r="F22" s="73"/>
      <c r="G22" s="73"/>
      <c r="H22" s="73"/>
      <c r="I22" s="73"/>
      <c r="J22" s="73"/>
      <c r="K22" s="73"/>
      <c r="L22" s="73"/>
      <c r="M22" s="73"/>
      <c r="N22" s="73"/>
      <c r="O22" s="73"/>
      <c r="P22" s="73"/>
      <c r="Q22" s="73"/>
      <c r="R22" s="73"/>
      <c r="S22" s="73"/>
      <c r="T22" s="73"/>
      <c r="U22" s="73"/>
      <c r="V22" s="73"/>
      <c r="W22" s="73"/>
      <c r="X22" s="73"/>
      <c r="Y22" s="73"/>
      <c r="Z22" s="73"/>
      <c r="AA22" s="73"/>
      <c r="AB22" s="73"/>
      <c r="AC22" s="73"/>
      <c r="AD22" s="73"/>
    </row>
    <row r="23" spans="2:30" ht="13.5" customHeight="1">
      <c r="B23" s="73"/>
      <c r="C23" s="73"/>
      <c r="D23" s="73"/>
      <c r="E23" s="73"/>
      <c r="F23" s="73"/>
      <c r="G23" s="73"/>
      <c r="H23" s="73"/>
      <c r="I23" s="73"/>
      <c r="J23" s="73"/>
      <c r="K23" s="73"/>
      <c r="L23" s="73"/>
      <c r="M23" s="73"/>
      <c r="N23" s="73"/>
      <c r="O23" s="73"/>
      <c r="P23" s="73"/>
      <c r="Q23" s="73"/>
      <c r="R23" s="73"/>
      <c r="S23" s="73"/>
      <c r="T23" s="73"/>
      <c r="U23" s="73"/>
      <c r="V23" s="73"/>
      <c r="W23" s="73"/>
      <c r="X23" s="73"/>
      <c r="Y23" s="73"/>
      <c r="Z23" s="73"/>
      <c r="AA23" s="73"/>
      <c r="AB23" s="73"/>
      <c r="AC23" s="73"/>
      <c r="AD23" s="73"/>
    </row>
    <row r="24" spans="2:30" ht="13.5" customHeight="1">
      <c r="B24" s="73"/>
      <c r="C24" s="73"/>
      <c r="D24" s="73"/>
      <c r="E24" s="73"/>
      <c r="F24" s="73"/>
      <c r="G24" s="73"/>
      <c r="H24" s="73"/>
      <c r="I24" s="73"/>
      <c r="J24" s="73"/>
      <c r="K24" s="73"/>
      <c r="L24" s="73"/>
      <c r="M24" s="73"/>
      <c r="N24" s="73"/>
      <c r="O24" s="73"/>
      <c r="P24" s="73"/>
      <c r="Q24" s="73"/>
      <c r="R24" s="73"/>
      <c r="S24" s="73"/>
      <c r="T24" s="73"/>
      <c r="U24" s="73"/>
      <c r="V24" s="73"/>
      <c r="W24" s="73"/>
      <c r="X24" s="73"/>
      <c r="Y24" s="73"/>
      <c r="Z24" s="73"/>
      <c r="AA24" s="73"/>
      <c r="AB24" s="73"/>
      <c r="AC24" s="73"/>
      <c r="AD24" s="73"/>
    </row>
    <row r="25" spans="2:30" ht="13.5" customHeight="1">
      <c r="B25" s="73"/>
      <c r="C25" s="73"/>
      <c r="D25" s="73"/>
      <c r="E25" s="73"/>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row>
    <row r="26" spans="2:30" ht="13.5" customHeight="1">
      <c r="B26" s="73"/>
      <c r="C26" s="73"/>
      <c r="D26" s="73"/>
      <c r="E26" s="73"/>
      <c r="F26" s="73"/>
      <c r="G26" s="73"/>
      <c r="H26" s="73"/>
      <c r="I26" s="73"/>
      <c r="J26" s="73"/>
      <c r="K26" s="73"/>
      <c r="L26" s="73"/>
      <c r="M26" s="73"/>
      <c r="N26" s="73"/>
      <c r="O26" s="73"/>
      <c r="P26" s="73"/>
      <c r="Q26" s="73"/>
      <c r="R26" s="73"/>
      <c r="S26" s="73"/>
      <c r="T26" s="73"/>
      <c r="U26" s="73"/>
      <c r="V26" s="73"/>
      <c r="W26" s="73"/>
      <c r="X26" s="73"/>
      <c r="Y26" s="73"/>
      <c r="Z26" s="73"/>
      <c r="AA26" s="73"/>
      <c r="AB26" s="73"/>
      <c r="AC26" s="73"/>
      <c r="AD26" s="73"/>
    </row>
    <row r="27" spans="2:30" ht="13.5" customHeight="1">
      <c r="B27" s="73"/>
      <c r="C27" s="73"/>
      <c r="D27" s="73"/>
      <c r="E27" s="73"/>
      <c r="F27" s="73"/>
      <c r="G27" s="73"/>
      <c r="H27" s="73"/>
      <c r="I27" s="73"/>
      <c r="J27" s="73"/>
      <c r="K27" s="73"/>
      <c r="L27" s="73"/>
      <c r="M27" s="73"/>
      <c r="N27" s="73"/>
      <c r="O27" s="73"/>
      <c r="P27" s="73"/>
      <c r="Q27" s="73"/>
      <c r="R27" s="73"/>
      <c r="S27" s="73"/>
      <c r="T27" s="73"/>
      <c r="U27" s="73"/>
      <c r="V27" s="73"/>
      <c r="W27" s="73"/>
      <c r="X27" s="73"/>
      <c r="Y27" s="73"/>
      <c r="Z27" s="73"/>
      <c r="AA27" s="73"/>
      <c r="AB27" s="73"/>
      <c r="AC27" s="73"/>
      <c r="AD27" s="73"/>
    </row>
    <row r="28" spans="2:30" ht="13.5" customHeight="1">
      <c r="B28" s="73"/>
      <c r="C28" s="73"/>
      <c r="D28" s="73"/>
      <c r="E28" s="73"/>
      <c r="F28" s="73"/>
      <c r="G28" s="73"/>
      <c r="H28" s="73"/>
      <c r="I28" s="73"/>
      <c r="J28" s="73"/>
      <c r="K28" s="73"/>
      <c r="L28" s="73"/>
      <c r="M28" s="73"/>
      <c r="N28" s="73"/>
      <c r="O28" s="73"/>
      <c r="P28" s="73"/>
      <c r="Q28" s="73"/>
      <c r="R28" s="73"/>
      <c r="S28" s="73"/>
      <c r="T28" s="73"/>
      <c r="U28" s="73"/>
      <c r="V28" s="73"/>
      <c r="W28" s="73"/>
      <c r="X28" s="73"/>
      <c r="Y28" s="73"/>
      <c r="Z28" s="73"/>
      <c r="AA28" s="73"/>
      <c r="AB28" s="73"/>
      <c r="AC28" s="73"/>
      <c r="AD28" s="73"/>
    </row>
    <row r="29" spans="2:30" ht="13.5" customHeight="1">
      <c r="B29" s="73"/>
      <c r="C29" s="73"/>
      <c r="D29" s="73"/>
      <c r="E29" s="73"/>
      <c r="F29" s="73"/>
      <c r="G29" s="73"/>
      <c r="H29" s="73"/>
      <c r="I29" s="73"/>
      <c r="J29" s="73"/>
      <c r="K29" s="73"/>
      <c r="L29" s="73"/>
      <c r="M29" s="73"/>
      <c r="N29" s="73"/>
      <c r="O29" s="73"/>
      <c r="P29" s="73"/>
      <c r="Q29" s="73"/>
      <c r="R29" s="73"/>
      <c r="S29" s="73"/>
      <c r="T29" s="73"/>
      <c r="U29" s="73"/>
      <c r="V29" s="73"/>
      <c r="W29" s="73"/>
      <c r="X29" s="73"/>
      <c r="Y29" s="73"/>
      <c r="Z29" s="73"/>
      <c r="AA29" s="73"/>
      <c r="AB29" s="73"/>
      <c r="AC29" s="73"/>
      <c r="AD29" s="73"/>
    </row>
    <row r="30" spans="2:30" ht="13.5" customHeight="1">
      <c r="B30" s="73"/>
      <c r="C30" s="73"/>
      <c r="D30" s="73"/>
      <c r="E30" s="73"/>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row>
    <row r="31" spans="2:30" ht="13.5" customHeight="1">
      <c r="B31" s="73"/>
      <c r="C31" s="73"/>
      <c r="D31" s="73"/>
      <c r="E31" s="73"/>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row>
    <row r="32" spans="2:30" ht="13.5" customHeight="1">
      <c r="B32" s="73"/>
      <c r="C32" s="73"/>
      <c r="D32" s="73"/>
      <c r="E32" s="73"/>
      <c r="F32" s="73"/>
      <c r="G32" s="73"/>
      <c r="H32" s="73"/>
      <c r="I32" s="73"/>
      <c r="J32" s="73"/>
      <c r="K32" s="73"/>
      <c r="L32" s="73"/>
      <c r="M32" s="73"/>
      <c r="N32" s="73"/>
      <c r="O32" s="73"/>
      <c r="P32" s="73"/>
      <c r="Q32" s="73"/>
      <c r="R32" s="73"/>
      <c r="S32" s="73"/>
      <c r="T32" s="73"/>
      <c r="U32" s="73"/>
      <c r="V32" s="73"/>
      <c r="W32" s="73"/>
      <c r="X32" s="73"/>
      <c r="Y32" s="73"/>
      <c r="Z32" s="73"/>
      <c r="AA32" s="73"/>
      <c r="AB32" s="73"/>
      <c r="AC32" s="73"/>
      <c r="AD32" s="73"/>
    </row>
    <row r="33" spans="2:30" ht="13.5" customHeight="1">
      <c r="B33" s="73"/>
      <c r="C33" s="73"/>
      <c r="D33" s="73"/>
      <c r="E33" s="73"/>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row>
    <row r="34" spans="2:30" ht="13.5" customHeight="1">
      <c r="B34" s="73"/>
      <c r="C34" s="73"/>
      <c r="D34" s="73"/>
      <c r="E34" s="73"/>
      <c r="F34" s="73"/>
      <c r="G34" s="73"/>
      <c r="H34" s="73"/>
      <c r="I34" s="73"/>
      <c r="J34" s="73"/>
      <c r="K34" s="73"/>
      <c r="L34" s="73"/>
      <c r="M34" s="73"/>
      <c r="N34" s="73"/>
      <c r="O34" s="73"/>
      <c r="P34" s="73"/>
      <c r="Q34" s="73"/>
      <c r="R34" s="73"/>
      <c r="S34" s="73"/>
      <c r="T34" s="73"/>
      <c r="U34" s="73"/>
      <c r="V34" s="73"/>
      <c r="W34" s="73"/>
      <c r="X34" s="73"/>
      <c r="Y34" s="73"/>
      <c r="Z34" s="73"/>
      <c r="AA34" s="73"/>
      <c r="AB34" s="73"/>
      <c r="AC34" s="73"/>
      <c r="AD34" s="73"/>
    </row>
    <row r="35" spans="2:30" ht="13.5" customHeight="1"/>
    <row r="36" spans="2:30" ht="13.5" customHeight="1"/>
    <row r="37" spans="2:30" ht="13.5" customHeight="1"/>
    <row r="38" spans="2:30" ht="13.5" customHeight="1"/>
    <row r="39" spans="2:30" ht="13.5" customHeight="1"/>
    <row r="40" spans="2:30" ht="13.5" customHeight="1"/>
    <row r="41" spans="2:30" ht="13.5" customHeight="1"/>
    <row r="42" spans="2:30" ht="13.5" customHeight="1"/>
    <row r="43" spans="2:30" ht="13.5" customHeight="1"/>
    <row r="44" spans="2:30" ht="13.5" customHeight="1"/>
    <row r="45" spans="2:30" ht="13.5" customHeight="1"/>
    <row r="46" spans="2:30" ht="13.5" customHeight="1"/>
    <row r="47" spans="2:30" ht="13.5" customHeight="1"/>
    <row r="48" spans="2:30" ht="13.5" customHeight="1"/>
    <row r="49" spans="4:28" ht="20.25" customHeight="1">
      <c r="D49" s="74" t="s">
        <v>3</v>
      </c>
      <c r="E49" s="74"/>
      <c r="F49" s="74"/>
      <c r="G49" s="74"/>
      <c r="H49" s="74"/>
      <c r="I49" s="74"/>
      <c r="J49" s="74"/>
      <c r="K49" s="74"/>
      <c r="L49" s="74"/>
      <c r="M49" s="74"/>
      <c r="N49" s="74"/>
      <c r="O49" s="74"/>
      <c r="P49" s="74"/>
      <c r="Q49" s="74"/>
      <c r="R49" s="74"/>
      <c r="S49" s="74"/>
      <c r="T49" s="74"/>
      <c r="U49" s="74"/>
      <c r="V49" s="74"/>
      <c r="W49" s="74"/>
      <c r="X49" s="74"/>
      <c r="Y49" s="74"/>
      <c r="Z49" s="74"/>
      <c r="AA49" s="74"/>
      <c r="AB49" s="74"/>
    </row>
    <row r="50" spans="4:28" ht="13.5" customHeight="1">
      <c r="D50" s="75" t="s">
        <v>4</v>
      </c>
      <c r="E50" s="75"/>
      <c r="F50" s="75"/>
      <c r="G50" s="75"/>
      <c r="H50" s="75"/>
      <c r="I50" s="75"/>
      <c r="J50" s="75"/>
      <c r="K50" s="75"/>
      <c r="L50" s="75"/>
      <c r="M50" s="75"/>
      <c r="N50" s="75"/>
      <c r="O50" s="75"/>
      <c r="P50" s="75"/>
      <c r="Q50" s="75"/>
      <c r="R50" s="75"/>
      <c r="S50" s="75"/>
      <c r="T50" s="75"/>
      <c r="U50" s="75"/>
      <c r="V50" s="75"/>
      <c r="W50" s="75"/>
      <c r="X50" s="75"/>
      <c r="Y50" s="75"/>
      <c r="Z50" s="75"/>
      <c r="AA50" s="75"/>
      <c r="AB50" s="75"/>
    </row>
    <row r="51" spans="4:28" ht="13.5" customHeight="1">
      <c r="D51" s="75"/>
      <c r="E51" s="75"/>
      <c r="F51" s="75"/>
      <c r="G51" s="75"/>
      <c r="H51" s="75"/>
      <c r="I51" s="75"/>
      <c r="J51" s="75"/>
      <c r="K51" s="75"/>
      <c r="L51" s="75"/>
      <c r="M51" s="75"/>
      <c r="N51" s="75"/>
      <c r="O51" s="75"/>
      <c r="P51" s="75"/>
      <c r="Q51" s="75"/>
      <c r="R51" s="75"/>
      <c r="S51" s="75"/>
      <c r="T51" s="75"/>
      <c r="U51" s="75"/>
      <c r="V51" s="75"/>
      <c r="W51" s="75"/>
      <c r="X51" s="75"/>
      <c r="Y51" s="75"/>
      <c r="Z51" s="75"/>
      <c r="AA51" s="75"/>
      <c r="AB51" s="75"/>
    </row>
    <row r="52" spans="4:28" ht="13.5" customHeight="1">
      <c r="D52" s="75"/>
      <c r="E52" s="75"/>
      <c r="F52" s="75"/>
      <c r="G52" s="75"/>
      <c r="H52" s="75"/>
      <c r="I52" s="75"/>
      <c r="J52" s="75"/>
      <c r="K52" s="75"/>
      <c r="L52" s="75"/>
      <c r="M52" s="75"/>
      <c r="N52" s="75"/>
      <c r="O52" s="75"/>
      <c r="P52" s="75"/>
      <c r="Q52" s="75"/>
      <c r="R52" s="75"/>
      <c r="S52" s="75"/>
      <c r="T52" s="75"/>
      <c r="U52" s="75"/>
      <c r="V52" s="75"/>
      <c r="W52" s="75"/>
      <c r="X52" s="75"/>
      <c r="Y52" s="75"/>
      <c r="Z52" s="75"/>
      <c r="AA52" s="75"/>
      <c r="AB52" s="75"/>
    </row>
    <row r="53" spans="4:28" ht="13.5" customHeight="1">
      <c r="D53" s="75"/>
      <c r="E53" s="75"/>
      <c r="F53" s="75"/>
      <c r="G53" s="75"/>
      <c r="H53" s="75"/>
      <c r="I53" s="75"/>
      <c r="J53" s="75"/>
      <c r="K53" s="75"/>
      <c r="L53" s="75"/>
      <c r="M53" s="75"/>
      <c r="N53" s="75"/>
      <c r="O53" s="75"/>
      <c r="P53" s="75"/>
      <c r="Q53" s="75"/>
      <c r="R53" s="75"/>
      <c r="S53" s="75"/>
      <c r="T53" s="75"/>
      <c r="U53" s="75"/>
      <c r="V53" s="75"/>
      <c r="W53" s="75"/>
      <c r="X53" s="75"/>
      <c r="Y53" s="75"/>
      <c r="Z53" s="75"/>
      <c r="AA53" s="75"/>
      <c r="AB53" s="75"/>
    </row>
    <row r="54" spans="4:28" ht="13.5" customHeight="1">
      <c r="D54" s="75"/>
      <c r="E54" s="75"/>
      <c r="F54" s="75"/>
      <c r="G54" s="75"/>
      <c r="H54" s="75"/>
      <c r="I54" s="75"/>
      <c r="J54" s="75"/>
      <c r="K54" s="75"/>
      <c r="L54" s="75"/>
      <c r="M54" s="75"/>
      <c r="N54" s="75"/>
      <c r="O54" s="75"/>
      <c r="P54" s="75"/>
      <c r="Q54" s="75"/>
      <c r="R54" s="75"/>
      <c r="S54" s="75"/>
      <c r="T54" s="75"/>
      <c r="U54" s="75"/>
      <c r="V54" s="75"/>
      <c r="W54" s="75"/>
      <c r="X54" s="75"/>
      <c r="Y54" s="75"/>
      <c r="Z54" s="75"/>
      <c r="AA54" s="75"/>
      <c r="AB54" s="75"/>
    </row>
    <row r="55" spans="4:28" ht="13.5" customHeight="1">
      <c r="D55" s="75"/>
      <c r="E55" s="75"/>
      <c r="F55" s="75"/>
      <c r="G55" s="75"/>
      <c r="H55" s="75"/>
      <c r="I55" s="75"/>
      <c r="J55" s="75"/>
      <c r="K55" s="75"/>
      <c r="L55" s="75"/>
      <c r="M55" s="75"/>
      <c r="N55" s="75"/>
      <c r="O55" s="75"/>
      <c r="P55" s="75"/>
      <c r="Q55" s="75"/>
      <c r="R55" s="75"/>
      <c r="S55" s="75"/>
      <c r="T55" s="75"/>
      <c r="U55" s="75"/>
      <c r="V55" s="75"/>
      <c r="W55" s="75"/>
      <c r="X55" s="75"/>
      <c r="Y55" s="75"/>
      <c r="Z55" s="75"/>
      <c r="AA55" s="75"/>
      <c r="AB55" s="75"/>
    </row>
    <row r="56" spans="4:28" ht="13.5" customHeight="1">
      <c r="D56" s="75"/>
      <c r="E56" s="75"/>
      <c r="F56" s="75"/>
      <c r="G56" s="75"/>
      <c r="H56" s="75"/>
      <c r="I56" s="75"/>
      <c r="J56" s="75"/>
      <c r="K56" s="75"/>
      <c r="L56" s="75"/>
      <c r="M56" s="75"/>
      <c r="N56" s="75"/>
      <c r="O56" s="75"/>
      <c r="P56" s="75"/>
      <c r="Q56" s="75"/>
      <c r="R56" s="75"/>
      <c r="S56" s="75"/>
      <c r="T56" s="75"/>
      <c r="U56" s="75"/>
      <c r="V56" s="75"/>
      <c r="W56" s="75"/>
      <c r="X56" s="75"/>
      <c r="Y56" s="75"/>
      <c r="Z56" s="75"/>
      <c r="AA56" s="75"/>
      <c r="AB56" s="75"/>
    </row>
    <row r="57" spans="4:28" ht="13.5" customHeight="1">
      <c r="D57" s="75"/>
      <c r="E57" s="75"/>
      <c r="F57" s="75"/>
      <c r="G57" s="75"/>
      <c r="H57" s="75"/>
      <c r="I57" s="75"/>
      <c r="J57" s="75"/>
      <c r="K57" s="75"/>
      <c r="L57" s="75"/>
      <c r="M57" s="75"/>
      <c r="N57" s="75"/>
      <c r="O57" s="75"/>
      <c r="P57" s="75"/>
      <c r="Q57" s="75"/>
      <c r="R57" s="75"/>
      <c r="S57" s="75"/>
      <c r="T57" s="75"/>
      <c r="U57" s="75"/>
      <c r="V57" s="75"/>
      <c r="W57" s="75"/>
      <c r="X57" s="75"/>
      <c r="Y57" s="75"/>
      <c r="Z57" s="75"/>
      <c r="AA57" s="75"/>
      <c r="AB57" s="75"/>
    </row>
    <row r="58" spans="4:28" ht="13.5" customHeight="1">
      <c r="D58" s="75"/>
      <c r="E58" s="75"/>
      <c r="F58" s="75"/>
      <c r="G58" s="75"/>
      <c r="H58" s="75"/>
      <c r="I58" s="75"/>
      <c r="J58" s="75"/>
      <c r="K58" s="75"/>
      <c r="L58" s="75"/>
      <c r="M58" s="75"/>
      <c r="N58" s="75"/>
      <c r="O58" s="75"/>
      <c r="P58" s="75"/>
      <c r="Q58" s="75"/>
      <c r="R58" s="75"/>
      <c r="S58" s="75"/>
      <c r="T58" s="75"/>
      <c r="U58" s="75"/>
      <c r="V58" s="75"/>
      <c r="W58" s="75"/>
      <c r="X58" s="75"/>
      <c r="Y58" s="75"/>
      <c r="Z58" s="75"/>
      <c r="AA58" s="75"/>
      <c r="AB58" s="75"/>
    </row>
    <row r="59" spans="4:28" ht="13.5" customHeight="1">
      <c r="D59" s="75"/>
      <c r="E59" s="75"/>
      <c r="F59" s="75"/>
      <c r="G59" s="75"/>
      <c r="H59" s="75"/>
      <c r="I59" s="75"/>
      <c r="J59" s="75"/>
      <c r="K59" s="75"/>
      <c r="L59" s="75"/>
      <c r="M59" s="75"/>
      <c r="N59" s="75"/>
      <c r="O59" s="75"/>
      <c r="P59" s="75"/>
      <c r="Q59" s="75"/>
      <c r="R59" s="75"/>
      <c r="S59" s="75"/>
      <c r="T59" s="75"/>
      <c r="U59" s="75"/>
      <c r="V59" s="75"/>
      <c r="W59" s="75"/>
      <c r="X59" s="75"/>
      <c r="Y59" s="75"/>
      <c r="Z59" s="75"/>
      <c r="AA59" s="75"/>
      <c r="AB59" s="75"/>
    </row>
    <row r="60" spans="4:28" ht="13.5" customHeight="1">
      <c r="D60" s="75"/>
      <c r="E60" s="75"/>
      <c r="F60" s="75"/>
      <c r="G60" s="75"/>
      <c r="H60" s="75"/>
      <c r="I60" s="75"/>
      <c r="J60" s="75"/>
      <c r="K60" s="75"/>
      <c r="L60" s="75"/>
      <c r="M60" s="75"/>
      <c r="N60" s="75"/>
      <c r="O60" s="75"/>
      <c r="P60" s="75"/>
      <c r="Q60" s="75"/>
      <c r="R60" s="75"/>
      <c r="S60" s="75"/>
      <c r="T60" s="75"/>
      <c r="U60" s="75"/>
      <c r="V60" s="75"/>
      <c r="W60" s="75"/>
      <c r="X60" s="75"/>
      <c r="Y60" s="75"/>
      <c r="Z60" s="75"/>
      <c r="AA60" s="75"/>
      <c r="AB60" s="75"/>
    </row>
    <row r="61" spans="4:28" ht="13.5" customHeight="1">
      <c r="D61" s="75"/>
      <c r="E61" s="75"/>
      <c r="F61" s="75"/>
      <c r="G61" s="75"/>
      <c r="H61" s="75"/>
      <c r="I61" s="75"/>
      <c r="J61" s="75"/>
      <c r="K61" s="75"/>
      <c r="L61" s="75"/>
      <c r="M61" s="75"/>
      <c r="N61" s="75"/>
      <c r="O61" s="75"/>
      <c r="P61" s="75"/>
      <c r="Q61" s="75"/>
      <c r="R61" s="75"/>
      <c r="S61" s="75"/>
      <c r="T61" s="75"/>
      <c r="U61" s="75"/>
      <c r="V61" s="75"/>
      <c r="W61" s="75"/>
      <c r="X61" s="75"/>
      <c r="Y61" s="75"/>
      <c r="Z61" s="75"/>
      <c r="AA61" s="75"/>
      <c r="AB61" s="75"/>
    </row>
    <row r="62" spans="4:28" ht="13.5" customHeight="1">
      <c r="D62" s="75"/>
      <c r="E62" s="75"/>
      <c r="F62" s="75"/>
      <c r="G62" s="75"/>
      <c r="H62" s="75"/>
      <c r="I62" s="75"/>
      <c r="J62" s="75"/>
      <c r="K62" s="75"/>
      <c r="L62" s="75"/>
      <c r="M62" s="75"/>
      <c r="N62" s="75"/>
      <c r="O62" s="75"/>
      <c r="P62" s="75"/>
      <c r="Q62" s="75"/>
      <c r="R62" s="75"/>
      <c r="S62" s="75"/>
      <c r="T62" s="75"/>
      <c r="U62" s="75"/>
      <c r="V62" s="75"/>
      <c r="W62" s="75"/>
      <c r="X62" s="75"/>
      <c r="Y62" s="75"/>
      <c r="Z62" s="75"/>
      <c r="AA62" s="75"/>
      <c r="AB62" s="75"/>
    </row>
    <row r="63" spans="4:28" ht="13.5" customHeight="1">
      <c r="D63" s="75"/>
      <c r="E63" s="75"/>
      <c r="F63" s="75"/>
      <c r="G63" s="75"/>
      <c r="H63" s="75"/>
      <c r="I63" s="75"/>
      <c r="J63" s="75"/>
      <c r="K63" s="75"/>
      <c r="L63" s="75"/>
      <c r="M63" s="75"/>
      <c r="N63" s="75"/>
      <c r="O63" s="75"/>
      <c r="P63" s="75"/>
      <c r="Q63" s="75"/>
      <c r="R63" s="75"/>
      <c r="S63" s="75"/>
      <c r="T63" s="75"/>
      <c r="U63" s="75"/>
      <c r="V63" s="75"/>
      <c r="W63" s="75"/>
      <c r="X63" s="75"/>
      <c r="Y63" s="75"/>
      <c r="Z63" s="75"/>
      <c r="AA63" s="75"/>
      <c r="AB63" s="75"/>
    </row>
    <row r="64" spans="4:28" ht="13.5" customHeight="1">
      <c r="D64" s="75"/>
      <c r="E64" s="75"/>
      <c r="F64" s="75"/>
      <c r="G64" s="75"/>
      <c r="H64" s="75"/>
      <c r="I64" s="75"/>
      <c r="J64" s="75"/>
      <c r="K64" s="75"/>
      <c r="L64" s="75"/>
      <c r="M64" s="75"/>
      <c r="N64" s="75"/>
      <c r="O64" s="75"/>
      <c r="P64" s="75"/>
      <c r="Q64" s="75"/>
      <c r="R64" s="75"/>
      <c r="S64" s="75"/>
      <c r="T64" s="75"/>
      <c r="U64" s="75"/>
      <c r="V64" s="75"/>
      <c r="W64" s="75"/>
      <c r="X64" s="75"/>
      <c r="Y64" s="75"/>
      <c r="Z64" s="75"/>
      <c r="AA64" s="75"/>
      <c r="AB64" s="75"/>
    </row>
    <row r="65" spans="4:28" ht="13.5" customHeight="1">
      <c r="D65" s="75"/>
      <c r="E65" s="75"/>
      <c r="F65" s="75"/>
      <c r="G65" s="75"/>
      <c r="H65" s="75"/>
      <c r="I65" s="75"/>
      <c r="J65" s="75"/>
      <c r="K65" s="75"/>
      <c r="L65" s="75"/>
      <c r="M65" s="75"/>
      <c r="N65" s="75"/>
      <c r="O65" s="75"/>
      <c r="P65" s="75"/>
      <c r="Q65" s="75"/>
      <c r="R65" s="75"/>
      <c r="S65" s="75"/>
      <c r="T65" s="75"/>
      <c r="U65" s="75"/>
      <c r="V65" s="75"/>
      <c r="W65" s="75"/>
      <c r="X65" s="75"/>
      <c r="Y65" s="75"/>
      <c r="Z65" s="75"/>
      <c r="AA65" s="75"/>
      <c r="AB65" s="75"/>
    </row>
    <row r="66" spans="4:28" ht="13.5" customHeight="1">
      <c r="D66" s="75"/>
      <c r="E66" s="75"/>
      <c r="F66" s="75"/>
      <c r="G66" s="75"/>
      <c r="H66" s="75"/>
      <c r="I66" s="75"/>
      <c r="J66" s="75"/>
      <c r="K66" s="75"/>
      <c r="L66" s="75"/>
      <c r="M66" s="75"/>
      <c r="N66" s="75"/>
      <c r="O66" s="75"/>
      <c r="P66" s="75"/>
      <c r="Q66" s="75"/>
      <c r="R66" s="75"/>
      <c r="S66" s="75"/>
      <c r="T66" s="75"/>
      <c r="U66" s="75"/>
      <c r="V66" s="75"/>
      <c r="W66" s="75"/>
      <c r="X66" s="75"/>
      <c r="Y66" s="75"/>
      <c r="Z66" s="75"/>
      <c r="AA66" s="75"/>
      <c r="AB66" s="75"/>
    </row>
    <row r="67" spans="4:28" ht="13.5" customHeight="1"/>
    <row r="68" spans="4:28" ht="13.5" customHeight="1"/>
    <row r="69" spans="4:28" ht="13.5" customHeight="1"/>
    <row r="70" spans="4:28" ht="13.5" customHeight="1"/>
    <row r="71" spans="4:28" ht="13.5" customHeight="1"/>
  </sheetData>
  <mergeCells count="4">
    <mergeCell ref="B1:P1"/>
    <mergeCell ref="B11:AD34"/>
    <mergeCell ref="D49:AB49"/>
    <mergeCell ref="D50:AB66"/>
  </mergeCells>
  <printOptions horizontalCentered="1"/>
  <pageMargins left="0.78740157480314965" right="0.78740157480314965" top="0.98425196850393704" bottom="0.98425196850393704" header="0" footer="0.39370078740157483"/>
  <pageSetup scale="36" fitToHeight="10" orientation="landscape" r:id="rId1"/>
  <headerFooter>
    <oddFooter>&amp;R&amp;P de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I61"/>
  <sheetViews>
    <sheetView showGridLines="0" view="pageBreakPreview" zoomScale="78" zoomScaleNormal="80" zoomScaleSheetLayoutView="78" workbookViewId="0">
      <selection activeCell="B2" sqref="B2"/>
    </sheetView>
  </sheetViews>
  <sheetFormatPr baseColWidth="10" defaultColWidth="11.42578125" defaultRowHeight="12.75"/>
  <cols>
    <col min="1" max="1" width="4" style="1" customWidth="1"/>
    <col min="2" max="2" width="16.4257812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4.85546875" style="1" customWidth="1"/>
    <col min="17" max="17" width="13.85546875" style="1" customWidth="1"/>
    <col min="18" max="18" width="10.28515625" style="1" customWidth="1"/>
    <col min="19" max="19" width="14.85546875" style="1" customWidth="1"/>
    <col min="20" max="21" width="12.28515625" style="1" customWidth="1"/>
    <col min="22" max="22" width="17.28515625" style="1" customWidth="1"/>
    <col min="23" max="23" width="13.140625" style="1" customWidth="1"/>
    <col min="24" max="24" width="12.28515625" style="1" customWidth="1"/>
    <col min="25" max="25" width="9.7109375" style="1" customWidth="1"/>
    <col min="26" max="26" width="10" style="1" customWidth="1"/>
    <col min="27" max="27" width="11" style="1" customWidth="1"/>
    <col min="31" max="31" width="17.5703125" style="1" customWidth="1"/>
  </cols>
  <sheetData>
    <row r="1" spans="1:35" ht="48" customHeight="1">
      <c r="A1" s="3"/>
      <c r="B1" s="91" t="s">
        <v>0</v>
      </c>
      <c r="C1" s="91"/>
      <c r="D1" s="91"/>
      <c r="E1" s="91"/>
      <c r="F1" s="91"/>
      <c r="G1" s="91"/>
      <c r="H1" s="91"/>
      <c r="I1" s="91"/>
      <c r="J1" s="91"/>
      <c r="K1" s="91"/>
      <c r="L1" s="91"/>
      <c r="M1" s="3" t="s">
        <v>183</v>
      </c>
      <c r="N1" s="3"/>
      <c r="O1" s="3"/>
      <c r="P1" s="4"/>
      <c r="Q1" s="4"/>
      <c r="R1" s="4"/>
      <c r="S1" s="2"/>
      <c r="T1" s="2"/>
      <c r="U1" s="2"/>
      <c r="V1" s="2"/>
      <c r="W1" s="2"/>
      <c r="X1" s="2"/>
      <c r="Y1" s="2"/>
      <c r="Z1" s="5"/>
      <c r="AA1" s="5"/>
      <c r="AB1" s="6"/>
      <c r="AE1" s="2"/>
      <c r="AI1" s="7"/>
    </row>
    <row r="2" spans="1:35" ht="13.5" customHeight="1" thickBot="1"/>
    <row r="3" spans="1:35" ht="22.5" customHeight="1" thickTop="1" thickBot="1">
      <c r="B3" s="8" t="s">
        <v>5</v>
      </c>
      <c r="C3" s="9"/>
      <c r="D3" s="9"/>
      <c r="E3" s="9"/>
      <c r="F3" s="9"/>
      <c r="G3" s="9"/>
      <c r="H3" s="10"/>
      <c r="I3" s="10"/>
      <c r="J3" s="10"/>
      <c r="K3" s="10"/>
      <c r="L3" s="10"/>
      <c r="M3" s="10"/>
      <c r="N3" s="10"/>
      <c r="O3" s="10"/>
      <c r="P3" s="10"/>
      <c r="Q3" s="10"/>
      <c r="R3" s="10"/>
      <c r="S3" s="10"/>
      <c r="T3" s="10"/>
      <c r="U3" s="10"/>
      <c r="V3" s="11"/>
    </row>
    <row r="4" spans="1:35" ht="53.25" customHeight="1" thickTop="1" thickBot="1">
      <c r="B4" s="12" t="s">
        <v>6</v>
      </c>
      <c r="C4" s="13" t="s">
        <v>7</v>
      </c>
      <c r="D4" s="92" t="s">
        <v>8</v>
      </c>
      <c r="E4" s="92"/>
      <c r="F4" s="92"/>
      <c r="G4" s="92"/>
      <c r="H4" s="92"/>
      <c r="I4" s="14"/>
      <c r="J4" s="15" t="s">
        <v>9</v>
      </c>
      <c r="K4" s="16" t="s">
        <v>10</v>
      </c>
      <c r="L4" s="93" t="s">
        <v>11</v>
      </c>
      <c r="M4" s="93"/>
      <c r="N4" s="93"/>
      <c r="O4" s="93"/>
      <c r="P4" s="17" t="s">
        <v>12</v>
      </c>
      <c r="Q4" s="94" t="s">
        <v>13</v>
      </c>
      <c r="R4" s="94"/>
      <c r="S4" s="15" t="s">
        <v>14</v>
      </c>
      <c r="T4" s="93" t="s">
        <v>15</v>
      </c>
      <c r="U4" s="93"/>
      <c r="V4" s="95"/>
    </row>
    <row r="5" spans="1:35" ht="15.75" customHeight="1">
      <c r="B5" s="96" t="s">
        <v>16</v>
      </c>
      <c r="C5" s="97"/>
      <c r="D5" s="97"/>
      <c r="E5" s="97"/>
      <c r="F5" s="97"/>
      <c r="G5" s="97"/>
      <c r="H5" s="97"/>
      <c r="I5" s="97"/>
      <c r="J5" s="97"/>
      <c r="K5" s="97"/>
      <c r="L5" s="97"/>
      <c r="M5" s="97"/>
      <c r="N5" s="97"/>
      <c r="O5" s="97"/>
      <c r="P5" s="97"/>
      <c r="Q5" s="97"/>
      <c r="R5" s="97"/>
      <c r="S5" s="97"/>
      <c r="T5" s="97"/>
      <c r="U5" s="97"/>
      <c r="V5" s="98"/>
    </row>
    <row r="6" spans="1:35" ht="64.5" customHeight="1" thickBot="1">
      <c r="B6" s="18" t="s">
        <v>17</v>
      </c>
      <c r="C6" s="101" t="s">
        <v>18</v>
      </c>
      <c r="D6" s="101"/>
      <c r="E6" s="101"/>
      <c r="F6" s="101"/>
      <c r="G6" s="101"/>
      <c r="H6" s="19"/>
      <c r="I6" s="19"/>
      <c r="J6" s="19" t="s">
        <v>19</v>
      </c>
      <c r="K6" s="101" t="s">
        <v>20</v>
      </c>
      <c r="L6" s="101"/>
      <c r="M6" s="101"/>
      <c r="N6" s="20"/>
      <c r="O6" s="19" t="s">
        <v>21</v>
      </c>
      <c r="P6" s="101" t="s">
        <v>22</v>
      </c>
      <c r="Q6" s="101"/>
      <c r="R6" s="21"/>
      <c r="S6" s="22" t="s">
        <v>23</v>
      </c>
      <c r="T6" s="101" t="s">
        <v>24</v>
      </c>
      <c r="U6" s="101"/>
      <c r="V6" s="102"/>
    </row>
    <row r="7" spans="1:35" ht="22.5" customHeight="1" thickTop="1" thickBot="1">
      <c r="B7" s="8" t="s">
        <v>25</v>
      </c>
      <c r="C7" s="9"/>
      <c r="D7" s="9"/>
      <c r="E7" s="9"/>
      <c r="F7" s="9"/>
      <c r="G7" s="9"/>
      <c r="H7" s="10"/>
      <c r="I7" s="10"/>
      <c r="J7" s="10"/>
      <c r="K7" s="10"/>
      <c r="L7" s="10"/>
      <c r="M7" s="10"/>
      <c r="N7" s="10"/>
      <c r="O7" s="10"/>
      <c r="P7" s="10"/>
      <c r="Q7" s="10"/>
      <c r="R7" s="10"/>
      <c r="S7" s="10"/>
      <c r="T7" s="10"/>
      <c r="U7" s="10"/>
      <c r="V7" s="11"/>
    </row>
    <row r="8" spans="1:35" ht="16.5" customHeight="1" thickTop="1">
      <c r="B8" s="103" t="s">
        <v>26</v>
      </c>
      <c r="C8" s="106" t="s">
        <v>27</v>
      </c>
      <c r="D8" s="106"/>
      <c r="E8" s="106"/>
      <c r="F8" s="106"/>
      <c r="G8" s="106"/>
      <c r="H8" s="107"/>
      <c r="I8" s="112" t="s">
        <v>28</v>
      </c>
      <c r="J8" s="113"/>
      <c r="K8" s="113"/>
      <c r="L8" s="113"/>
      <c r="M8" s="113"/>
      <c r="N8" s="113"/>
      <c r="O8" s="113"/>
      <c r="P8" s="113"/>
      <c r="Q8" s="113"/>
      <c r="R8" s="113"/>
      <c r="S8" s="114"/>
      <c r="T8" s="112" t="s">
        <v>29</v>
      </c>
      <c r="U8" s="113"/>
      <c r="V8" s="115" t="s">
        <v>30</v>
      </c>
    </row>
    <row r="9" spans="1:35" ht="19.5" customHeight="1">
      <c r="B9" s="104"/>
      <c r="C9" s="108"/>
      <c r="D9" s="108"/>
      <c r="E9" s="108"/>
      <c r="F9" s="108"/>
      <c r="G9" s="108"/>
      <c r="H9" s="109"/>
      <c r="I9" s="118" t="s">
        <v>31</v>
      </c>
      <c r="J9" s="89"/>
      <c r="K9" s="89"/>
      <c r="L9" s="89" t="s">
        <v>32</v>
      </c>
      <c r="M9" s="89"/>
      <c r="N9" s="89"/>
      <c r="O9" s="89"/>
      <c r="P9" s="89" t="s">
        <v>33</v>
      </c>
      <c r="Q9" s="89" t="s">
        <v>34</v>
      </c>
      <c r="R9" s="99" t="s">
        <v>35</v>
      </c>
      <c r="S9" s="100"/>
      <c r="T9" s="89" t="s">
        <v>36</v>
      </c>
      <c r="U9" s="89" t="s">
        <v>37</v>
      </c>
      <c r="V9" s="116"/>
    </row>
    <row r="10" spans="1:35" ht="36.75" customHeight="1" thickBot="1">
      <c r="B10" s="105"/>
      <c r="C10" s="110"/>
      <c r="D10" s="110"/>
      <c r="E10" s="110"/>
      <c r="F10" s="110"/>
      <c r="G10" s="110"/>
      <c r="H10" s="111"/>
      <c r="I10" s="119"/>
      <c r="J10" s="90"/>
      <c r="K10" s="90"/>
      <c r="L10" s="90"/>
      <c r="M10" s="90"/>
      <c r="N10" s="90"/>
      <c r="O10" s="90"/>
      <c r="P10" s="90"/>
      <c r="Q10" s="90"/>
      <c r="R10" s="25" t="s">
        <v>38</v>
      </c>
      <c r="S10" s="26" t="s">
        <v>39</v>
      </c>
      <c r="T10" s="90"/>
      <c r="U10" s="90"/>
      <c r="V10" s="117"/>
    </row>
    <row r="11" spans="1:35" ht="75" customHeight="1" thickTop="1" thickBot="1">
      <c r="A11" s="27"/>
      <c r="B11" s="28" t="s">
        <v>40</v>
      </c>
      <c r="C11" s="88" t="s">
        <v>41</v>
      </c>
      <c r="D11" s="88"/>
      <c r="E11" s="88"/>
      <c r="F11" s="88"/>
      <c r="G11" s="88"/>
      <c r="H11" s="88"/>
      <c r="I11" s="88" t="s">
        <v>42</v>
      </c>
      <c r="J11" s="88"/>
      <c r="K11" s="88"/>
      <c r="L11" s="88" t="s">
        <v>43</v>
      </c>
      <c r="M11" s="88"/>
      <c r="N11" s="88"/>
      <c r="O11" s="88"/>
      <c r="P11" s="29" t="s">
        <v>44</v>
      </c>
      <c r="Q11" s="29" t="s">
        <v>45</v>
      </c>
      <c r="R11" s="29">
        <v>100</v>
      </c>
      <c r="S11" s="29">
        <v>59.99</v>
      </c>
      <c r="T11" s="29">
        <v>54.17</v>
      </c>
      <c r="U11" s="29">
        <f t="shared" ref="U11:U32" si="0">IF(ISERROR(T11/S11),"N/A",T11/S11*100)</f>
        <v>90.298383063843985</v>
      </c>
      <c r="V11" s="30" t="s">
        <v>47</v>
      </c>
    </row>
    <row r="12" spans="1:35" ht="75" customHeight="1" thickTop="1" thickBot="1">
      <c r="A12" s="27"/>
      <c r="B12" s="28" t="s">
        <v>48</v>
      </c>
      <c r="C12" s="88" t="s">
        <v>49</v>
      </c>
      <c r="D12" s="88"/>
      <c r="E12" s="88"/>
      <c r="F12" s="88"/>
      <c r="G12" s="88"/>
      <c r="H12" s="88"/>
      <c r="I12" s="88" t="s">
        <v>50</v>
      </c>
      <c r="J12" s="88"/>
      <c r="K12" s="88"/>
      <c r="L12" s="88" t="s">
        <v>151</v>
      </c>
      <c r="M12" s="88"/>
      <c r="N12" s="88"/>
      <c r="O12" s="88"/>
      <c r="P12" s="29" t="s">
        <v>54</v>
      </c>
      <c r="Q12" s="29" t="s">
        <v>152</v>
      </c>
      <c r="R12" s="29">
        <v>1.0055799999999999</v>
      </c>
      <c r="S12" s="29" t="s">
        <v>46</v>
      </c>
      <c r="T12" s="29" t="s">
        <v>46</v>
      </c>
      <c r="U12" s="29" t="str">
        <f t="shared" si="0"/>
        <v>N/A</v>
      </c>
      <c r="V12" s="30" t="s">
        <v>47</v>
      </c>
    </row>
    <row r="13" spans="1:35" ht="75" customHeight="1" thickTop="1" thickBot="1">
      <c r="A13" s="27"/>
      <c r="B13" s="28" t="s">
        <v>48</v>
      </c>
      <c r="C13" s="88" t="s">
        <v>54</v>
      </c>
      <c r="D13" s="88"/>
      <c r="E13" s="88"/>
      <c r="F13" s="88"/>
      <c r="G13" s="88"/>
      <c r="H13" s="88"/>
      <c r="I13" s="88" t="s">
        <v>55</v>
      </c>
      <c r="J13" s="88"/>
      <c r="K13" s="88"/>
      <c r="L13" s="88" t="s">
        <v>56</v>
      </c>
      <c r="M13" s="88"/>
      <c r="N13" s="88"/>
      <c r="O13" s="88"/>
      <c r="P13" s="29" t="s">
        <v>44</v>
      </c>
      <c r="Q13" s="29" t="s">
        <v>57</v>
      </c>
      <c r="R13" s="29" t="s">
        <v>46</v>
      </c>
      <c r="S13" s="29" t="s">
        <v>46</v>
      </c>
      <c r="T13" s="29" t="s">
        <v>46</v>
      </c>
      <c r="U13" s="29" t="str">
        <f t="shared" si="0"/>
        <v>N/A</v>
      </c>
      <c r="V13" s="30" t="s">
        <v>47</v>
      </c>
    </row>
    <row r="14" spans="1:35" ht="75" customHeight="1" thickTop="1" thickBot="1">
      <c r="A14" s="27"/>
      <c r="B14" s="28" t="s">
        <v>58</v>
      </c>
      <c r="C14" s="88" t="s">
        <v>59</v>
      </c>
      <c r="D14" s="88"/>
      <c r="E14" s="88"/>
      <c r="F14" s="88"/>
      <c r="G14" s="88"/>
      <c r="H14" s="88"/>
      <c r="I14" s="88" t="s">
        <v>60</v>
      </c>
      <c r="J14" s="88"/>
      <c r="K14" s="88"/>
      <c r="L14" s="88" t="s">
        <v>61</v>
      </c>
      <c r="M14" s="88"/>
      <c r="N14" s="88"/>
      <c r="O14" s="88"/>
      <c r="P14" s="29" t="s">
        <v>44</v>
      </c>
      <c r="Q14" s="29" t="s">
        <v>57</v>
      </c>
      <c r="R14" s="29" t="s">
        <v>46</v>
      </c>
      <c r="S14" s="29" t="s">
        <v>46</v>
      </c>
      <c r="T14" s="29" t="s">
        <v>46</v>
      </c>
      <c r="U14" s="29" t="str">
        <f t="shared" si="0"/>
        <v>N/A</v>
      </c>
      <c r="V14" s="30" t="s">
        <v>47</v>
      </c>
    </row>
    <row r="15" spans="1:35" ht="75" customHeight="1" thickTop="1" thickBot="1">
      <c r="A15" s="27"/>
      <c r="B15" s="28" t="s">
        <v>58</v>
      </c>
      <c r="C15" s="88" t="s">
        <v>54</v>
      </c>
      <c r="D15" s="88"/>
      <c r="E15" s="88"/>
      <c r="F15" s="88"/>
      <c r="G15" s="88"/>
      <c r="H15" s="88"/>
      <c r="I15" s="88" t="s">
        <v>62</v>
      </c>
      <c r="J15" s="88"/>
      <c r="K15" s="88"/>
      <c r="L15" s="88" t="s">
        <v>63</v>
      </c>
      <c r="M15" s="88"/>
      <c r="N15" s="88"/>
      <c r="O15" s="88"/>
      <c r="P15" s="29" t="s">
        <v>44</v>
      </c>
      <c r="Q15" s="29" t="s">
        <v>57</v>
      </c>
      <c r="R15" s="29" t="s">
        <v>46</v>
      </c>
      <c r="S15" s="29" t="s">
        <v>46</v>
      </c>
      <c r="T15" s="29" t="s">
        <v>46</v>
      </c>
      <c r="U15" s="29" t="str">
        <f t="shared" si="0"/>
        <v>N/A</v>
      </c>
      <c r="V15" s="30" t="s">
        <v>47</v>
      </c>
    </row>
    <row r="16" spans="1:35" ht="75" customHeight="1" thickTop="1" thickBot="1">
      <c r="A16" s="27"/>
      <c r="B16" s="28" t="s">
        <v>64</v>
      </c>
      <c r="C16" s="88" t="s">
        <v>65</v>
      </c>
      <c r="D16" s="88"/>
      <c r="E16" s="88"/>
      <c r="F16" s="88"/>
      <c r="G16" s="88"/>
      <c r="H16" s="88"/>
      <c r="I16" s="88" t="s">
        <v>66</v>
      </c>
      <c r="J16" s="88"/>
      <c r="K16" s="88"/>
      <c r="L16" s="88" t="s">
        <v>67</v>
      </c>
      <c r="M16" s="88"/>
      <c r="N16" s="88"/>
      <c r="O16" s="88"/>
      <c r="P16" s="29" t="s">
        <v>44</v>
      </c>
      <c r="Q16" s="29" t="s">
        <v>68</v>
      </c>
      <c r="R16" s="29">
        <v>42.77</v>
      </c>
      <c r="S16" s="29">
        <v>14.21</v>
      </c>
      <c r="T16" s="29">
        <v>35.81</v>
      </c>
      <c r="U16" s="29">
        <f t="shared" si="0"/>
        <v>252.00562983814217</v>
      </c>
      <c r="V16" s="30" t="s">
        <v>47</v>
      </c>
    </row>
    <row r="17" spans="1:35" s="1" customFormat="1" ht="75" customHeight="1" thickTop="1" thickBot="1">
      <c r="A17" s="27"/>
      <c r="B17" s="28" t="s">
        <v>64</v>
      </c>
      <c r="C17" s="88" t="s">
        <v>54</v>
      </c>
      <c r="D17" s="88"/>
      <c r="E17" s="88"/>
      <c r="F17" s="88"/>
      <c r="G17" s="88"/>
      <c r="H17" s="88"/>
      <c r="I17" s="88" t="s">
        <v>69</v>
      </c>
      <c r="J17" s="88"/>
      <c r="K17" s="88"/>
      <c r="L17" s="88" t="s">
        <v>70</v>
      </c>
      <c r="M17" s="88"/>
      <c r="N17" s="88"/>
      <c r="O17" s="88"/>
      <c r="P17" s="29" t="s">
        <v>44</v>
      </c>
      <c r="Q17" s="29" t="s">
        <v>68</v>
      </c>
      <c r="R17" s="29">
        <v>45</v>
      </c>
      <c r="S17" s="29">
        <v>14.99</v>
      </c>
      <c r="T17" s="29">
        <v>43.04</v>
      </c>
      <c r="U17" s="29">
        <f t="shared" si="0"/>
        <v>287.12474983322215</v>
      </c>
      <c r="V17" s="30" t="s">
        <v>47</v>
      </c>
      <c r="AB17" s="2"/>
      <c r="AC17" s="2"/>
      <c r="AD17" s="2"/>
      <c r="AF17" s="2"/>
      <c r="AG17" s="2"/>
      <c r="AH17" s="2"/>
      <c r="AI17" s="2"/>
    </row>
    <row r="18" spans="1:35" s="1" customFormat="1" ht="75" customHeight="1" thickTop="1" thickBot="1">
      <c r="A18" s="27"/>
      <c r="B18" s="28" t="s">
        <v>54</v>
      </c>
      <c r="C18" s="88" t="s">
        <v>71</v>
      </c>
      <c r="D18" s="88"/>
      <c r="E18" s="88"/>
      <c r="F18" s="88"/>
      <c r="G18" s="88"/>
      <c r="H18" s="88"/>
      <c r="I18" s="88" t="s">
        <v>72</v>
      </c>
      <c r="J18" s="88"/>
      <c r="K18" s="88"/>
      <c r="L18" s="88" t="s">
        <v>73</v>
      </c>
      <c r="M18" s="88"/>
      <c r="N18" s="88"/>
      <c r="O18" s="88"/>
      <c r="P18" s="29" t="s">
        <v>44</v>
      </c>
      <c r="Q18" s="29" t="s">
        <v>68</v>
      </c>
      <c r="R18" s="29">
        <v>27.27</v>
      </c>
      <c r="S18" s="29">
        <v>9.0500000000000007</v>
      </c>
      <c r="T18" s="29">
        <v>27.9</v>
      </c>
      <c r="U18" s="29">
        <f t="shared" si="0"/>
        <v>308.28729281767949</v>
      </c>
      <c r="V18" s="30" t="s">
        <v>47</v>
      </c>
      <c r="AB18" s="2"/>
      <c r="AC18" s="2"/>
      <c r="AD18" s="2"/>
      <c r="AF18" s="2"/>
      <c r="AG18" s="2"/>
      <c r="AH18" s="2"/>
      <c r="AI18" s="2"/>
    </row>
    <row r="19" spans="1:35" s="1" customFormat="1" ht="75" customHeight="1" thickTop="1" thickBot="1">
      <c r="A19" s="27"/>
      <c r="B19" s="28" t="s">
        <v>54</v>
      </c>
      <c r="C19" s="88" t="s">
        <v>54</v>
      </c>
      <c r="D19" s="88"/>
      <c r="E19" s="88"/>
      <c r="F19" s="88"/>
      <c r="G19" s="88"/>
      <c r="H19" s="88"/>
      <c r="I19" s="88" t="s">
        <v>74</v>
      </c>
      <c r="J19" s="88"/>
      <c r="K19" s="88"/>
      <c r="L19" s="88" t="s">
        <v>75</v>
      </c>
      <c r="M19" s="88"/>
      <c r="N19" s="88"/>
      <c r="O19" s="88"/>
      <c r="P19" s="29" t="s">
        <v>44</v>
      </c>
      <c r="Q19" s="29" t="s">
        <v>68</v>
      </c>
      <c r="R19" s="29">
        <v>23</v>
      </c>
      <c r="S19" s="29">
        <v>7.66</v>
      </c>
      <c r="T19" s="29">
        <v>18.39</v>
      </c>
      <c r="U19" s="29">
        <f t="shared" si="0"/>
        <v>240.07832898172325</v>
      </c>
      <c r="V19" s="30" t="s">
        <v>47</v>
      </c>
      <c r="AB19" s="2"/>
      <c r="AC19" s="2"/>
      <c r="AD19" s="2"/>
      <c r="AF19" s="2"/>
      <c r="AG19" s="2"/>
      <c r="AH19" s="2"/>
      <c r="AI19" s="2"/>
    </row>
    <row r="20" spans="1:35" s="1" customFormat="1" ht="75" customHeight="1" thickTop="1" thickBot="1">
      <c r="A20" s="27"/>
      <c r="B20" s="28" t="s">
        <v>54</v>
      </c>
      <c r="C20" s="88" t="s">
        <v>76</v>
      </c>
      <c r="D20" s="88"/>
      <c r="E20" s="88"/>
      <c r="F20" s="88"/>
      <c r="G20" s="88"/>
      <c r="H20" s="88"/>
      <c r="I20" s="88" t="s">
        <v>77</v>
      </c>
      <c r="J20" s="88"/>
      <c r="K20" s="88"/>
      <c r="L20" s="88" t="s">
        <v>78</v>
      </c>
      <c r="M20" s="88"/>
      <c r="N20" s="88"/>
      <c r="O20" s="88"/>
      <c r="P20" s="29" t="s">
        <v>44</v>
      </c>
      <c r="Q20" s="29" t="s">
        <v>68</v>
      </c>
      <c r="R20" s="29">
        <v>14.11</v>
      </c>
      <c r="S20" s="29">
        <v>4.66</v>
      </c>
      <c r="T20" s="29">
        <v>9.0399999999999991</v>
      </c>
      <c r="U20" s="29">
        <f t="shared" si="0"/>
        <v>193.99141630901283</v>
      </c>
      <c r="V20" s="30" t="s">
        <v>47</v>
      </c>
      <c r="AB20" s="2"/>
      <c r="AC20" s="2"/>
      <c r="AD20" s="2"/>
      <c r="AF20" s="2"/>
      <c r="AG20" s="2"/>
      <c r="AH20" s="2"/>
      <c r="AI20" s="2"/>
    </row>
    <row r="21" spans="1:35" s="1" customFormat="1" ht="75" customHeight="1" thickTop="1" thickBot="1">
      <c r="A21" s="27"/>
      <c r="B21" s="28" t="s">
        <v>54</v>
      </c>
      <c r="C21" s="88" t="s">
        <v>54</v>
      </c>
      <c r="D21" s="88"/>
      <c r="E21" s="88"/>
      <c r="F21" s="88"/>
      <c r="G21" s="88"/>
      <c r="H21" s="88"/>
      <c r="I21" s="88" t="s">
        <v>79</v>
      </c>
      <c r="J21" s="88"/>
      <c r="K21" s="88"/>
      <c r="L21" s="88" t="s">
        <v>80</v>
      </c>
      <c r="M21" s="88"/>
      <c r="N21" s="88"/>
      <c r="O21" s="88"/>
      <c r="P21" s="29" t="s">
        <v>44</v>
      </c>
      <c r="Q21" s="29" t="s">
        <v>68</v>
      </c>
      <c r="R21" s="29">
        <v>12</v>
      </c>
      <c r="S21" s="29">
        <v>4</v>
      </c>
      <c r="T21" s="29">
        <v>6.95</v>
      </c>
      <c r="U21" s="29">
        <f t="shared" si="0"/>
        <v>173.75</v>
      </c>
      <c r="V21" s="30" t="s">
        <v>47</v>
      </c>
      <c r="AB21" s="2"/>
      <c r="AC21" s="2"/>
      <c r="AD21" s="2"/>
      <c r="AF21" s="2"/>
      <c r="AG21" s="2"/>
      <c r="AH21" s="2"/>
      <c r="AI21" s="2"/>
    </row>
    <row r="22" spans="1:35" s="1" customFormat="1" ht="75" customHeight="1" thickTop="1" thickBot="1">
      <c r="A22" s="27"/>
      <c r="B22" s="28" t="s">
        <v>54</v>
      </c>
      <c r="C22" s="88" t="s">
        <v>54</v>
      </c>
      <c r="D22" s="88"/>
      <c r="E22" s="88"/>
      <c r="F22" s="88"/>
      <c r="G22" s="88"/>
      <c r="H22" s="88"/>
      <c r="I22" s="88" t="s">
        <v>81</v>
      </c>
      <c r="J22" s="88"/>
      <c r="K22" s="88"/>
      <c r="L22" s="88" t="s">
        <v>82</v>
      </c>
      <c r="M22" s="88"/>
      <c r="N22" s="88"/>
      <c r="O22" s="88"/>
      <c r="P22" s="29" t="s">
        <v>44</v>
      </c>
      <c r="Q22" s="29" t="s">
        <v>68</v>
      </c>
      <c r="R22" s="29">
        <v>1.77</v>
      </c>
      <c r="S22" s="29">
        <v>0.56000000000000005</v>
      </c>
      <c r="T22" s="29">
        <v>1.93</v>
      </c>
      <c r="U22" s="29">
        <f t="shared" si="0"/>
        <v>344.64285714285711</v>
      </c>
      <c r="V22" s="30" t="s">
        <v>47</v>
      </c>
      <c r="AB22" s="2"/>
      <c r="AC22" s="2"/>
      <c r="AD22" s="2"/>
      <c r="AF22" s="2"/>
      <c r="AG22" s="2"/>
      <c r="AH22" s="2"/>
      <c r="AI22" s="2"/>
    </row>
    <row r="23" spans="1:35" s="1" customFormat="1" ht="75" customHeight="1" thickTop="1" thickBot="1">
      <c r="A23" s="27"/>
      <c r="B23" s="28" t="s">
        <v>54</v>
      </c>
      <c r="C23" s="88" t="s">
        <v>54</v>
      </c>
      <c r="D23" s="88"/>
      <c r="E23" s="88"/>
      <c r="F23" s="88"/>
      <c r="G23" s="88"/>
      <c r="H23" s="88"/>
      <c r="I23" s="88" t="s">
        <v>83</v>
      </c>
      <c r="J23" s="88"/>
      <c r="K23" s="88"/>
      <c r="L23" s="88" t="s">
        <v>84</v>
      </c>
      <c r="M23" s="88"/>
      <c r="N23" s="88"/>
      <c r="O23" s="88"/>
      <c r="P23" s="29" t="s">
        <v>44</v>
      </c>
      <c r="Q23" s="29" t="s">
        <v>68</v>
      </c>
      <c r="R23" s="29">
        <v>3</v>
      </c>
      <c r="S23" s="29">
        <v>1</v>
      </c>
      <c r="T23" s="29">
        <v>2.93</v>
      </c>
      <c r="U23" s="29">
        <f t="shared" si="0"/>
        <v>293</v>
      </c>
      <c r="V23" s="30" t="s">
        <v>47</v>
      </c>
      <c r="AB23" s="2"/>
      <c r="AC23" s="2"/>
      <c r="AD23" s="2"/>
      <c r="AF23" s="2"/>
      <c r="AG23" s="2"/>
      <c r="AH23" s="2"/>
      <c r="AI23" s="2"/>
    </row>
    <row r="24" spans="1:35" s="1" customFormat="1" ht="75" customHeight="1" thickTop="1" thickBot="1">
      <c r="A24" s="27"/>
      <c r="B24" s="28" t="s">
        <v>54</v>
      </c>
      <c r="C24" s="88" t="s">
        <v>54</v>
      </c>
      <c r="D24" s="88"/>
      <c r="E24" s="88"/>
      <c r="F24" s="88"/>
      <c r="G24" s="88"/>
      <c r="H24" s="88"/>
      <c r="I24" s="88" t="s">
        <v>85</v>
      </c>
      <c r="J24" s="88"/>
      <c r="K24" s="88"/>
      <c r="L24" s="88" t="s">
        <v>86</v>
      </c>
      <c r="M24" s="88"/>
      <c r="N24" s="88"/>
      <c r="O24" s="88"/>
      <c r="P24" s="29" t="s">
        <v>44</v>
      </c>
      <c r="Q24" s="29" t="s">
        <v>68</v>
      </c>
      <c r="R24" s="29">
        <v>3.43</v>
      </c>
      <c r="S24" s="29">
        <v>1.1100000000000001</v>
      </c>
      <c r="T24" s="29">
        <v>3.5</v>
      </c>
      <c r="U24" s="29">
        <f t="shared" si="0"/>
        <v>315.31531531531527</v>
      </c>
      <c r="V24" s="30" t="s">
        <v>47</v>
      </c>
      <c r="AB24" s="2"/>
      <c r="AC24" s="2"/>
      <c r="AD24" s="2"/>
      <c r="AF24" s="2"/>
      <c r="AG24" s="2"/>
      <c r="AH24" s="2"/>
      <c r="AI24" s="2"/>
    </row>
    <row r="25" spans="1:35" s="1" customFormat="1" ht="75" customHeight="1" thickTop="1" thickBot="1">
      <c r="A25" s="27"/>
      <c r="B25" s="28" t="s">
        <v>54</v>
      </c>
      <c r="C25" s="88" t="s">
        <v>54</v>
      </c>
      <c r="D25" s="88"/>
      <c r="E25" s="88"/>
      <c r="F25" s="88"/>
      <c r="G25" s="88"/>
      <c r="H25" s="88"/>
      <c r="I25" s="88" t="s">
        <v>87</v>
      </c>
      <c r="J25" s="88"/>
      <c r="K25" s="88"/>
      <c r="L25" s="88" t="s">
        <v>88</v>
      </c>
      <c r="M25" s="88"/>
      <c r="N25" s="88"/>
      <c r="O25" s="88"/>
      <c r="P25" s="29" t="s">
        <v>44</v>
      </c>
      <c r="Q25" s="29" t="s">
        <v>68</v>
      </c>
      <c r="R25" s="29">
        <v>3</v>
      </c>
      <c r="S25" s="29">
        <v>1</v>
      </c>
      <c r="T25" s="29">
        <v>3.2</v>
      </c>
      <c r="U25" s="29">
        <f t="shared" si="0"/>
        <v>320</v>
      </c>
      <c r="V25" s="30" t="s">
        <v>47</v>
      </c>
      <c r="AB25" s="2"/>
      <c r="AC25" s="2"/>
      <c r="AD25" s="2"/>
      <c r="AF25" s="2"/>
      <c r="AG25" s="2"/>
      <c r="AH25" s="2"/>
      <c r="AI25" s="2"/>
    </row>
    <row r="26" spans="1:35" s="1" customFormat="1" ht="75" customHeight="1" thickTop="1" thickBot="1">
      <c r="A26" s="27"/>
      <c r="B26" s="28" t="s">
        <v>54</v>
      </c>
      <c r="C26" s="88" t="s">
        <v>54</v>
      </c>
      <c r="D26" s="88"/>
      <c r="E26" s="88"/>
      <c r="F26" s="88"/>
      <c r="G26" s="88"/>
      <c r="H26" s="88"/>
      <c r="I26" s="88" t="s">
        <v>89</v>
      </c>
      <c r="J26" s="88"/>
      <c r="K26" s="88"/>
      <c r="L26" s="88" t="s">
        <v>90</v>
      </c>
      <c r="M26" s="88"/>
      <c r="N26" s="88"/>
      <c r="O26" s="88"/>
      <c r="P26" s="29" t="s">
        <v>44</v>
      </c>
      <c r="Q26" s="29" t="s">
        <v>68</v>
      </c>
      <c r="R26" s="29">
        <v>10.65</v>
      </c>
      <c r="S26" s="29">
        <v>3.51</v>
      </c>
      <c r="T26" s="29">
        <v>21.82</v>
      </c>
      <c r="U26" s="29">
        <f t="shared" si="0"/>
        <v>621.65242165242171</v>
      </c>
      <c r="V26" s="30" t="s">
        <v>47</v>
      </c>
      <c r="AB26" s="2"/>
      <c r="AC26" s="2"/>
      <c r="AD26" s="2"/>
      <c r="AF26" s="2"/>
      <c r="AG26" s="2"/>
      <c r="AH26" s="2"/>
      <c r="AI26" s="2"/>
    </row>
    <row r="27" spans="1:35" s="1" customFormat="1" ht="75" customHeight="1" thickTop="1" thickBot="1">
      <c r="A27" s="27"/>
      <c r="B27" s="28" t="s">
        <v>54</v>
      </c>
      <c r="C27" s="88" t="s">
        <v>54</v>
      </c>
      <c r="D27" s="88"/>
      <c r="E27" s="88"/>
      <c r="F27" s="88"/>
      <c r="G27" s="88"/>
      <c r="H27" s="88"/>
      <c r="I27" s="88" t="s">
        <v>91</v>
      </c>
      <c r="J27" s="88"/>
      <c r="K27" s="88"/>
      <c r="L27" s="88" t="s">
        <v>92</v>
      </c>
      <c r="M27" s="88"/>
      <c r="N27" s="88"/>
      <c r="O27" s="88"/>
      <c r="P27" s="29" t="s">
        <v>44</v>
      </c>
      <c r="Q27" s="29" t="s">
        <v>68</v>
      </c>
      <c r="R27" s="29">
        <v>14</v>
      </c>
      <c r="S27" s="29">
        <v>4.66</v>
      </c>
      <c r="T27" s="29">
        <v>25.5</v>
      </c>
      <c r="U27" s="29">
        <f t="shared" si="0"/>
        <v>547.2103004291846</v>
      </c>
      <c r="V27" s="30" t="s">
        <v>47</v>
      </c>
      <c r="AB27" s="2"/>
      <c r="AC27" s="2"/>
      <c r="AD27" s="2"/>
      <c r="AF27" s="2"/>
      <c r="AG27" s="2"/>
      <c r="AH27" s="2"/>
      <c r="AI27" s="2"/>
    </row>
    <row r="28" spans="1:35" s="1" customFormat="1" ht="75" customHeight="1" thickTop="1" thickBot="1">
      <c r="A28" s="27"/>
      <c r="B28" s="28" t="s">
        <v>40</v>
      </c>
      <c r="C28" s="88" t="s">
        <v>93</v>
      </c>
      <c r="D28" s="88"/>
      <c r="E28" s="88"/>
      <c r="F28" s="88"/>
      <c r="G28" s="88"/>
      <c r="H28" s="88"/>
      <c r="I28" s="88" t="s">
        <v>94</v>
      </c>
      <c r="J28" s="88"/>
      <c r="K28" s="88"/>
      <c r="L28" s="88" t="s">
        <v>95</v>
      </c>
      <c r="M28" s="88"/>
      <c r="N28" s="88"/>
      <c r="O28" s="88"/>
      <c r="P28" s="29" t="s">
        <v>44</v>
      </c>
      <c r="Q28" s="29" t="s">
        <v>45</v>
      </c>
      <c r="R28" s="29">
        <v>100</v>
      </c>
      <c r="S28" s="29">
        <v>100</v>
      </c>
      <c r="T28" s="29">
        <v>100</v>
      </c>
      <c r="U28" s="29">
        <f t="shared" si="0"/>
        <v>100</v>
      </c>
      <c r="V28" s="30" t="s">
        <v>96</v>
      </c>
      <c r="AB28" s="2"/>
      <c r="AC28" s="2"/>
      <c r="AD28" s="2"/>
      <c r="AF28" s="2"/>
      <c r="AG28" s="2"/>
      <c r="AH28" s="2"/>
      <c r="AI28" s="2"/>
    </row>
    <row r="29" spans="1:35" s="1" customFormat="1" ht="75" customHeight="1" thickTop="1" thickBot="1">
      <c r="A29" s="27"/>
      <c r="B29" s="28" t="s">
        <v>40</v>
      </c>
      <c r="C29" s="88" t="s">
        <v>54</v>
      </c>
      <c r="D29" s="88"/>
      <c r="E29" s="88"/>
      <c r="F29" s="88"/>
      <c r="G29" s="88"/>
      <c r="H29" s="88"/>
      <c r="I29" s="88" t="s">
        <v>97</v>
      </c>
      <c r="J29" s="88"/>
      <c r="K29" s="88"/>
      <c r="L29" s="88" t="s">
        <v>98</v>
      </c>
      <c r="M29" s="88"/>
      <c r="N29" s="88"/>
      <c r="O29" s="88"/>
      <c r="P29" s="29" t="s">
        <v>44</v>
      </c>
      <c r="Q29" s="29" t="s">
        <v>45</v>
      </c>
      <c r="R29" s="29">
        <v>100</v>
      </c>
      <c r="S29" s="29">
        <v>100</v>
      </c>
      <c r="T29" s="29">
        <v>100</v>
      </c>
      <c r="U29" s="29">
        <f t="shared" si="0"/>
        <v>100</v>
      </c>
      <c r="V29" s="30" t="s">
        <v>96</v>
      </c>
      <c r="AB29" s="2"/>
      <c r="AC29" s="2"/>
      <c r="AD29" s="2"/>
      <c r="AF29" s="2"/>
      <c r="AG29" s="2"/>
      <c r="AH29" s="2"/>
      <c r="AI29" s="2"/>
    </row>
    <row r="30" spans="1:35" s="1" customFormat="1" ht="75" customHeight="1" thickTop="1" thickBot="1">
      <c r="A30" s="27"/>
      <c r="B30" s="28" t="s">
        <v>40</v>
      </c>
      <c r="C30" s="88" t="s">
        <v>54</v>
      </c>
      <c r="D30" s="88"/>
      <c r="E30" s="88"/>
      <c r="F30" s="88"/>
      <c r="G30" s="88"/>
      <c r="H30" s="88"/>
      <c r="I30" s="88" t="s">
        <v>99</v>
      </c>
      <c r="J30" s="88"/>
      <c r="K30" s="88"/>
      <c r="L30" s="88" t="s">
        <v>100</v>
      </c>
      <c r="M30" s="88"/>
      <c r="N30" s="88"/>
      <c r="O30" s="88"/>
      <c r="P30" s="29" t="s">
        <v>44</v>
      </c>
      <c r="Q30" s="29" t="s">
        <v>45</v>
      </c>
      <c r="R30" s="29">
        <v>0</v>
      </c>
      <c r="S30" s="29">
        <v>0</v>
      </c>
      <c r="T30" s="29">
        <v>0</v>
      </c>
      <c r="U30" s="29" t="str">
        <f t="shared" si="0"/>
        <v>N/A</v>
      </c>
      <c r="V30" s="30" t="s">
        <v>96</v>
      </c>
      <c r="AB30" s="2"/>
      <c r="AC30" s="2"/>
      <c r="AD30" s="2"/>
      <c r="AF30" s="2"/>
      <c r="AG30" s="2"/>
      <c r="AH30" s="2"/>
      <c r="AI30" s="2"/>
    </row>
    <row r="31" spans="1:35" s="1" customFormat="1" ht="75" customHeight="1" thickTop="1" thickBot="1">
      <c r="A31" s="27"/>
      <c r="B31" s="28" t="s">
        <v>54</v>
      </c>
      <c r="C31" s="88" t="s">
        <v>101</v>
      </c>
      <c r="D31" s="88"/>
      <c r="E31" s="88"/>
      <c r="F31" s="88"/>
      <c r="G31" s="88"/>
      <c r="H31" s="88"/>
      <c r="I31" s="88" t="s">
        <v>102</v>
      </c>
      <c r="J31" s="88"/>
      <c r="K31" s="88"/>
      <c r="L31" s="88" t="s">
        <v>103</v>
      </c>
      <c r="M31" s="88"/>
      <c r="N31" s="88"/>
      <c r="O31" s="88"/>
      <c r="P31" s="29" t="s">
        <v>44</v>
      </c>
      <c r="Q31" s="29" t="s">
        <v>45</v>
      </c>
      <c r="R31" s="29">
        <v>100</v>
      </c>
      <c r="S31" s="29">
        <v>58.19</v>
      </c>
      <c r="T31" s="29">
        <v>70.42</v>
      </c>
      <c r="U31" s="29">
        <f t="shared" si="0"/>
        <v>121.01735693418114</v>
      </c>
      <c r="V31" s="30" t="s">
        <v>47</v>
      </c>
      <c r="AB31" s="2"/>
      <c r="AC31" s="2"/>
      <c r="AD31" s="2"/>
      <c r="AF31" s="2"/>
      <c r="AG31" s="2"/>
      <c r="AH31" s="2"/>
      <c r="AI31" s="2"/>
    </row>
    <row r="32" spans="1:35" s="1" customFormat="1" ht="75" customHeight="1" thickTop="1" thickBot="1">
      <c r="A32" s="27"/>
      <c r="B32" s="28" t="s">
        <v>54</v>
      </c>
      <c r="C32" s="88" t="s">
        <v>54</v>
      </c>
      <c r="D32" s="88"/>
      <c r="E32" s="88"/>
      <c r="F32" s="88"/>
      <c r="G32" s="88"/>
      <c r="H32" s="88"/>
      <c r="I32" s="88" t="s">
        <v>104</v>
      </c>
      <c r="J32" s="88"/>
      <c r="K32" s="88"/>
      <c r="L32" s="88" t="s">
        <v>105</v>
      </c>
      <c r="M32" s="88"/>
      <c r="N32" s="88"/>
      <c r="O32" s="88"/>
      <c r="P32" s="29" t="s">
        <v>44</v>
      </c>
      <c r="Q32" s="29" t="s">
        <v>45</v>
      </c>
      <c r="R32" s="29">
        <v>100</v>
      </c>
      <c r="S32" s="29">
        <v>60</v>
      </c>
      <c r="T32" s="29" t="s">
        <v>46</v>
      </c>
      <c r="U32" s="29" t="str">
        <f t="shared" si="0"/>
        <v>N/A</v>
      </c>
      <c r="V32" s="30" t="s">
        <v>47</v>
      </c>
      <c r="AB32" s="2"/>
      <c r="AC32" s="2"/>
      <c r="AD32" s="2"/>
      <c r="AF32" s="2"/>
      <c r="AG32" s="2"/>
      <c r="AH32" s="2"/>
      <c r="AI32" s="2"/>
    </row>
    <row r="33" spans="2:23" ht="22.5" customHeight="1" thickTop="1" thickBot="1">
      <c r="B33" s="8" t="s">
        <v>106</v>
      </c>
      <c r="C33" s="9"/>
      <c r="D33" s="9"/>
      <c r="E33" s="9"/>
      <c r="F33" s="9"/>
      <c r="G33" s="9"/>
      <c r="H33" s="10"/>
      <c r="I33" s="10"/>
      <c r="J33" s="10"/>
      <c r="K33" s="10"/>
      <c r="L33" s="10"/>
      <c r="M33" s="10"/>
      <c r="N33" s="10"/>
      <c r="O33" s="10"/>
      <c r="P33" s="10"/>
      <c r="Q33" s="10"/>
      <c r="R33" s="10"/>
      <c r="S33" s="10"/>
      <c r="T33" s="10"/>
      <c r="U33" s="10"/>
      <c r="V33" s="11"/>
      <c r="W33" s="31"/>
    </row>
    <row r="34" spans="2:23" ht="32.25" customHeight="1" thickTop="1">
      <c r="B34" s="32"/>
      <c r="C34" s="33"/>
      <c r="D34" s="33"/>
      <c r="E34" s="33"/>
      <c r="F34" s="33"/>
      <c r="G34" s="33"/>
      <c r="H34" s="34"/>
      <c r="I34" s="34"/>
      <c r="J34" s="34"/>
      <c r="K34" s="34"/>
      <c r="L34" s="34"/>
      <c r="M34" s="34"/>
      <c r="N34" s="34"/>
      <c r="O34" s="34"/>
      <c r="P34" s="35"/>
      <c r="Q34" s="36"/>
      <c r="R34" s="24" t="s">
        <v>107</v>
      </c>
      <c r="S34" s="23" t="s">
        <v>108</v>
      </c>
      <c r="T34" s="24" t="s">
        <v>109</v>
      </c>
      <c r="U34" s="24" t="s">
        <v>110</v>
      </c>
      <c r="V34" s="79"/>
    </row>
    <row r="35" spans="2:23" ht="30" customHeight="1" thickBot="1">
      <c r="B35" s="37"/>
      <c r="C35" s="38"/>
      <c r="D35" s="38"/>
      <c r="E35" s="38"/>
      <c r="F35" s="38"/>
      <c r="G35" s="38"/>
      <c r="H35" s="39"/>
      <c r="I35" s="39"/>
      <c r="J35" s="39"/>
      <c r="K35" s="39"/>
      <c r="L35" s="39"/>
      <c r="M35" s="39"/>
      <c r="N35" s="39"/>
      <c r="O35" s="39"/>
      <c r="P35" s="40"/>
      <c r="Q35" s="41"/>
      <c r="R35" s="42" t="s">
        <v>111</v>
      </c>
      <c r="S35" s="41" t="s">
        <v>111</v>
      </c>
      <c r="T35" s="41" t="s">
        <v>111</v>
      </c>
      <c r="U35" s="41" t="s">
        <v>112</v>
      </c>
      <c r="V35" s="80"/>
    </row>
    <row r="36" spans="2:23" ht="13.5" customHeight="1" thickBot="1">
      <c r="B36" s="81" t="s">
        <v>113</v>
      </c>
      <c r="C36" s="82"/>
      <c r="D36" s="82"/>
      <c r="E36" s="43"/>
      <c r="F36" s="43"/>
      <c r="G36" s="43"/>
      <c r="H36" s="44"/>
      <c r="I36" s="44"/>
      <c r="J36" s="44"/>
      <c r="K36" s="44"/>
      <c r="L36" s="44"/>
      <c r="M36" s="44"/>
      <c r="N36" s="44"/>
      <c r="O36" s="44"/>
      <c r="P36" s="45"/>
      <c r="Q36" s="45"/>
      <c r="R36" s="46">
        <v>53974.647537999997</v>
      </c>
      <c r="S36" s="46">
        <v>32384.788536</v>
      </c>
      <c r="T36" s="46">
        <v>32384.788536</v>
      </c>
      <c r="U36" s="46">
        <f>+IF(ISERR(T36/S36*100),"N/A",T36/S36*100)</f>
        <v>100</v>
      </c>
      <c r="V36" s="47"/>
    </row>
    <row r="37" spans="2:23" ht="13.5" customHeight="1" thickBot="1">
      <c r="B37" s="83" t="s">
        <v>114</v>
      </c>
      <c r="C37" s="84"/>
      <c r="D37" s="84"/>
      <c r="E37" s="48"/>
      <c r="F37" s="48"/>
      <c r="G37" s="48"/>
      <c r="H37" s="49"/>
      <c r="I37" s="49"/>
      <c r="J37" s="49"/>
      <c r="K37" s="49"/>
      <c r="L37" s="49"/>
      <c r="M37" s="49"/>
      <c r="N37" s="49"/>
      <c r="O37" s="49"/>
      <c r="P37" s="50"/>
      <c r="Q37" s="50"/>
      <c r="R37" s="46">
        <v>53974.647537999997</v>
      </c>
      <c r="S37" s="46">
        <v>32384.788536</v>
      </c>
      <c r="T37" s="46">
        <v>32384.788536</v>
      </c>
      <c r="U37" s="46">
        <f>+IF(ISERR(T37/S37*100),"N/A",T37/S37*100)</f>
        <v>100</v>
      </c>
      <c r="V37" s="47"/>
    </row>
    <row r="38" spans="2:23" s="51" customFormat="1" ht="14.85" customHeight="1" thickTop="1" thickBot="1">
      <c r="B38" s="52" t="s">
        <v>115</v>
      </c>
      <c r="C38" s="53"/>
      <c r="D38" s="53"/>
      <c r="E38" s="53"/>
      <c r="F38" s="53"/>
      <c r="G38" s="53"/>
      <c r="H38" s="54"/>
      <c r="I38" s="54"/>
      <c r="J38" s="54"/>
      <c r="K38" s="54"/>
      <c r="L38" s="54"/>
      <c r="M38" s="54"/>
      <c r="N38" s="54"/>
      <c r="O38" s="54"/>
      <c r="P38" s="54"/>
      <c r="Q38" s="54"/>
      <c r="R38" s="54"/>
      <c r="S38" s="54"/>
      <c r="T38" s="54"/>
      <c r="U38" s="54"/>
      <c r="V38" s="55"/>
    </row>
    <row r="39" spans="2:23" ht="44.25" customHeight="1" thickTop="1">
      <c r="B39" s="85" t="s">
        <v>116</v>
      </c>
      <c r="C39" s="86"/>
      <c r="D39" s="86"/>
      <c r="E39" s="86"/>
      <c r="F39" s="86"/>
      <c r="G39" s="86"/>
      <c r="H39" s="86"/>
      <c r="I39" s="86"/>
      <c r="J39" s="86"/>
      <c r="K39" s="86"/>
      <c r="L39" s="86"/>
      <c r="M39" s="86"/>
      <c r="N39" s="86"/>
      <c r="O39" s="86"/>
      <c r="P39" s="86"/>
      <c r="Q39" s="86"/>
      <c r="R39" s="86"/>
      <c r="S39" s="86"/>
      <c r="T39" s="86"/>
      <c r="U39" s="86"/>
      <c r="V39" s="87"/>
    </row>
    <row r="40" spans="2:23" ht="34.5" customHeight="1">
      <c r="B40" s="76" t="s">
        <v>153</v>
      </c>
      <c r="C40" s="77"/>
      <c r="D40" s="77"/>
      <c r="E40" s="77"/>
      <c r="F40" s="77"/>
      <c r="G40" s="77"/>
      <c r="H40" s="77"/>
      <c r="I40" s="77"/>
      <c r="J40" s="77"/>
      <c r="K40" s="77"/>
      <c r="L40" s="77"/>
      <c r="M40" s="77"/>
      <c r="N40" s="77"/>
      <c r="O40" s="77"/>
      <c r="P40" s="77"/>
      <c r="Q40" s="77"/>
      <c r="R40" s="77"/>
      <c r="S40" s="77"/>
      <c r="T40" s="77"/>
      <c r="U40" s="77"/>
      <c r="V40" s="78"/>
    </row>
    <row r="41" spans="2:23" ht="34.5" customHeight="1">
      <c r="B41" s="76" t="s">
        <v>118</v>
      </c>
      <c r="C41" s="77"/>
      <c r="D41" s="77"/>
      <c r="E41" s="77"/>
      <c r="F41" s="77"/>
      <c r="G41" s="77"/>
      <c r="H41" s="77"/>
      <c r="I41" s="77"/>
      <c r="J41" s="77"/>
      <c r="K41" s="77"/>
      <c r="L41" s="77"/>
      <c r="M41" s="77"/>
      <c r="N41" s="77"/>
      <c r="O41" s="77"/>
      <c r="P41" s="77"/>
      <c r="Q41" s="77"/>
      <c r="R41" s="77"/>
      <c r="S41" s="77"/>
      <c r="T41" s="77"/>
      <c r="U41" s="77"/>
      <c r="V41" s="78"/>
    </row>
    <row r="42" spans="2:23" ht="34.5" customHeight="1">
      <c r="B42" s="76" t="s">
        <v>119</v>
      </c>
      <c r="C42" s="77"/>
      <c r="D42" s="77"/>
      <c r="E42" s="77"/>
      <c r="F42" s="77"/>
      <c r="G42" s="77"/>
      <c r="H42" s="77"/>
      <c r="I42" s="77"/>
      <c r="J42" s="77"/>
      <c r="K42" s="77"/>
      <c r="L42" s="77"/>
      <c r="M42" s="77"/>
      <c r="N42" s="77"/>
      <c r="O42" s="77"/>
      <c r="P42" s="77"/>
      <c r="Q42" s="77"/>
      <c r="R42" s="77"/>
      <c r="S42" s="77"/>
      <c r="T42" s="77"/>
      <c r="U42" s="77"/>
      <c r="V42" s="78"/>
    </row>
    <row r="43" spans="2:23" ht="34.5" customHeight="1">
      <c r="B43" s="76" t="s">
        <v>120</v>
      </c>
      <c r="C43" s="77"/>
      <c r="D43" s="77"/>
      <c r="E43" s="77"/>
      <c r="F43" s="77"/>
      <c r="G43" s="77"/>
      <c r="H43" s="77"/>
      <c r="I43" s="77"/>
      <c r="J43" s="77"/>
      <c r="K43" s="77"/>
      <c r="L43" s="77"/>
      <c r="M43" s="77"/>
      <c r="N43" s="77"/>
      <c r="O43" s="77"/>
      <c r="P43" s="77"/>
      <c r="Q43" s="77"/>
      <c r="R43" s="77"/>
      <c r="S43" s="77"/>
      <c r="T43" s="77"/>
      <c r="U43" s="77"/>
      <c r="V43" s="78"/>
    </row>
    <row r="44" spans="2:23" ht="34.5" customHeight="1">
      <c r="B44" s="76" t="s">
        <v>121</v>
      </c>
      <c r="C44" s="77"/>
      <c r="D44" s="77"/>
      <c r="E44" s="77"/>
      <c r="F44" s="77"/>
      <c r="G44" s="77"/>
      <c r="H44" s="77"/>
      <c r="I44" s="77"/>
      <c r="J44" s="77"/>
      <c r="K44" s="77"/>
      <c r="L44" s="77"/>
      <c r="M44" s="77"/>
      <c r="N44" s="77"/>
      <c r="O44" s="77"/>
      <c r="P44" s="77"/>
      <c r="Q44" s="77"/>
      <c r="R44" s="77"/>
      <c r="S44" s="77"/>
      <c r="T44" s="77"/>
      <c r="U44" s="77"/>
      <c r="V44" s="78"/>
    </row>
    <row r="45" spans="2:23" ht="34.5" customHeight="1">
      <c r="B45" s="76" t="s">
        <v>154</v>
      </c>
      <c r="C45" s="77"/>
      <c r="D45" s="77"/>
      <c r="E45" s="77"/>
      <c r="F45" s="77"/>
      <c r="G45" s="77"/>
      <c r="H45" s="77"/>
      <c r="I45" s="77"/>
      <c r="J45" s="77"/>
      <c r="K45" s="77"/>
      <c r="L45" s="77"/>
      <c r="M45" s="77"/>
      <c r="N45" s="77"/>
      <c r="O45" s="77"/>
      <c r="P45" s="77"/>
      <c r="Q45" s="77"/>
      <c r="R45" s="77"/>
      <c r="S45" s="77"/>
      <c r="T45" s="77"/>
      <c r="U45" s="77"/>
      <c r="V45" s="78"/>
    </row>
    <row r="46" spans="2:23" ht="34.5" customHeight="1">
      <c r="B46" s="76" t="s">
        <v>155</v>
      </c>
      <c r="C46" s="77"/>
      <c r="D46" s="77"/>
      <c r="E46" s="77"/>
      <c r="F46" s="77"/>
      <c r="G46" s="77"/>
      <c r="H46" s="77"/>
      <c r="I46" s="77"/>
      <c r="J46" s="77"/>
      <c r="K46" s="77"/>
      <c r="L46" s="77"/>
      <c r="M46" s="77"/>
      <c r="N46" s="77"/>
      <c r="O46" s="77"/>
      <c r="P46" s="77"/>
      <c r="Q46" s="77"/>
      <c r="R46" s="77"/>
      <c r="S46" s="77"/>
      <c r="T46" s="77"/>
      <c r="U46" s="77"/>
      <c r="V46" s="78"/>
    </row>
    <row r="47" spans="2:23" ht="34.5" customHeight="1">
      <c r="B47" s="76" t="s">
        <v>156</v>
      </c>
      <c r="C47" s="77"/>
      <c r="D47" s="77"/>
      <c r="E47" s="77"/>
      <c r="F47" s="77"/>
      <c r="G47" s="77"/>
      <c r="H47" s="77"/>
      <c r="I47" s="77"/>
      <c r="J47" s="77"/>
      <c r="K47" s="77"/>
      <c r="L47" s="77"/>
      <c r="M47" s="77"/>
      <c r="N47" s="77"/>
      <c r="O47" s="77"/>
      <c r="P47" s="77"/>
      <c r="Q47" s="77"/>
      <c r="R47" s="77"/>
      <c r="S47" s="77"/>
      <c r="T47" s="77"/>
      <c r="U47" s="77"/>
      <c r="V47" s="78"/>
    </row>
    <row r="48" spans="2:23" ht="34.5" customHeight="1">
      <c r="B48" s="76" t="s">
        <v>157</v>
      </c>
      <c r="C48" s="77"/>
      <c r="D48" s="77"/>
      <c r="E48" s="77"/>
      <c r="F48" s="77"/>
      <c r="G48" s="77"/>
      <c r="H48" s="77"/>
      <c r="I48" s="77"/>
      <c r="J48" s="77"/>
      <c r="K48" s="77"/>
      <c r="L48" s="77"/>
      <c r="M48" s="77"/>
      <c r="N48" s="77"/>
      <c r="O48" s="77"/>
      <c r="P48" s="77"/>
      <c r="Q48" s="77"/>
      <c r="R48" s="77"/>
      <c r="S48" s="77"/>
      <c r="T48" s="77"/>
      <c r="U48" s="77"/>
      <c r="V48" s="78"/>
    </row>
    <row r="49" spans="2:35" s="1" customFormat="1" ht="34.5" customHeight="1">
      <c r="B49" s="76" t="s">
        <v>158</v>
      </c>
      <c r="C49" s="77"/>
      <c r="D49" s="77"/>
      <c r="E49" s="77"/>
      <c r="F49" s="77"/>
      <c r="G49" s="77"/>
      <c r="H49" s="77"/>
      <c r="I49" s="77"/>
      <c r="J49" s="77"/>
      <c r="K49" s="77"/>
      <c r="L49" s="77"/>
      <c r="M49" s="77"/>
      <c r="N49" s="77"/>
      <c r="O49" s="77"/>
      <c r="P49" s="77"/>
      <c r="Q49" s="77"/>
      <c r="R49" s="77"/>
      <c r="S49" s="77"/>
      <c r="T49" s="77"/>
      <c r="U49" s="77"/>
      <c r="V49" s="78"/>
      <c r="AB49" s="2"/>
      <c r="AC49" s="2"/>
      <c r="AD49" s="2"/>
      <c r="AF49" s="2"/>
      <c r="AG49" s="2"/>
      <c r="AH49" s="2"/>
      <c r="AI49" s="2"/>
    </row>
    <row r="50" spans="2:35" s="1" customFormat="1" ht="34.5" customHeight="1">
      <c r="B50" s="76" t="s">
        <v>159</v>
      </c>
      <c r="C50" s="77"/>
      <c r="D50" s="77"/>
      <c r="E50" s="77"/>
      <c r="F50" s="77"/>
      <c r="G50" s="77"/>
      <c r="H50" s="77"/>
      <c r="I50" s="77"/>
      <c r="J50" s="77"/>
      <c r="K50" s="77"/>
      <c r="L50" s="77"/>
      <c r="M50" s="77"/>
      <c r="N50" s="77"/>
      <c r="O50" s="77"/>
      <c r="P50" s="77"/>
      <c r="Q50" s="77"/>
      <c r="R50" s="77"/>
      <c r="S50" s="77"/>
      <c r="T50" s="77"/>
      <c r="U50" s="77"/>
      <c r="V50" s="78"/>
      <c r="AB50" s="2"/>
      <c r="AC50" s="2"/>
      <c r="AD50" s="2"/>
      <c r="AF50" s="2"/>
      <c r="AG50" s="2"/>
      <c r="AH50" s="2"/>
      <c r="AI50" s="2"/>
    </row>
    <row r="51" spans="2:35" s="1" customFormat="1" ht="34.5" customHeight="1">
      <c r="B51" s="76" t="s">
        <v>160</v>
      </c>
      <c r="C51" s="77"/>
      <c r="D51" s="77"/>
      <c r="E51" s="77"/>
      <c r="F51" s="77"/>
      <c r="G51" s="77"/>
      <c r="H51" s="77"/>
      <c r="I51" s="77"/>
      <c r="J51" s="77"/>
      <c r="K51" s="77"/>
      <c r="L51" s="77"/>
      <c r="M51" s="77"/>
      <c r="N51" s="77"/>
      <c r="O51" s="77"/>
      <c r="P51" s="77"/>
      <c r="Q51" s="77"/>
      <c r="R51" s="77"/>
      <c r="S51" s="77"/>
      <c r="T51" s="77"/>
      <c r="U51" s="77"/>
      <c r="V51" s="78"/>
      <c r="AB51" s="2"/>
      <c r="AC51" s="2"/>
      <c r="AD51" s="2"/>
      <c r="AF51" s="2"/>
      <c r="AG51" s="2"/>
      <c r="AH51" s="2"/>
      <c r="AI51" s="2"/>
    </row>
    <row r="52" spans="2:35" s="1" customFormat="1" ht="34.5" customHeight="1">
      <c r="B52" s="76" t="s">
        <v>161</v>
      </c>
      <c r="C52" s="77"/>
      <c r="D52" s="77"/>
      <c r="E52" s="77"/>
      <c r="F52" s="77"/>
      <c r="G52" s="77"/>
      <c r="H52" s="77"/>
      <c r="I52" s="77"/>
      <c r="J52" s="77"/>
      <c r="K52" s="77"/>
      <c r="L52" s="77"/>
      <c r="M52" s="77"/>
      <c r="N52" s="77"/>
      <c r="O52" s="77"/>
      <c r="P52" s="77"/>
      <c r="Q52" s="77"/>
      <c r="R52" s="77"/>
      <c r="S52" s="77"/>
      <c r="T52" s="77"/>
      <c r="U52" s="77"/>
      <c r="V52" s="78"/>
      <c r="AB52" s="2"/>
      <c r="AC52" s="2"/>
      <c r="AD52" s="2"/>
      <c r="AF52" s="2"/>
      <c r="AG52" s="2"/>
      <c r="AH52" s="2"/>
      <c r="AI52" s="2"/>
    </row>
    <row r="53" spans="2:35" s="1" customFormat="1" ht="34.5" customHeight="1">
      <c r="B53" s="76" t="s">
        <v>162</v>
      </c>
      <c r="C53" s="77"/>
      <c r="D53" s="77"/>
      <c r="E53" s="77"/>
      <c r="F53" s="77"/>
      <c r="G53" s="77"/>
      <c r="H53" s="77"/>
      <c r="I53" s="77"/>
      <c r="J53" s="77"/>
      <c r="K53" s="77"/>
      <c r="L53" s="77"/>
      <c r="M53" s="77"/>
      <c r="N53" s="77"/>
      <c r="O53" s="77"/>
      <c r="P53" s="77"/>
      <c r="Q53" s="77"/>
      <c r="R53" s="77"/>
      <c r="S53" s="77"/>
      <c r="T53" s="77"/>
      <c r="U53" s="77"/>
      <c r="V53" s="78"/>
      <c r="AB53" s="2"/>
      <c r="AC53" s="2"/>
      <c r="AD53" s="2"/>
      <c r="AF53" s="2"/>
      <c r="AG53" s="2"/>
      <c r="AH53" s="2"/>
      <c r="AI53" s="2"/>
    </row>
    <row r="54" spans="2:35" s="1" customFormat="1" ht="34.5" customHeight="1">
      <c r="B54" s="76" t="s">
        <v>163</v>
      </c>
      <c r="C54" s="77"/>
      <c r="D54" s="77"/>
      <c r="E54" s="77"/>
      <c r="F54" s="77"/>
      <c r="G54" s="77"/>
      <c r="H54" s="77"/>
      <c r="I54" s="77"/>
      <c r="J54" s="77"/>
      <c r="K54" s="77"/>
      <c r="L54" s="77"/>
      <c r="M54" s="77"/>
      <c r="N54" s="77"/>
      <c r="O54" s="77"/>
      <c r="P54" s="77"/>
      <c r="Q54" s="77"/>
      <c r="R54" s="77"/>
      <c r="S54" s="77"/>
      <c r="T54" s="77"/>
      <c r="U54" s="77"/>
      <c r="V54" s="78"/>
      <c r="AB54" s="2"/>
      <c r="AC54" s="2"/>
      <c r="AD54" s="2"/>
      <c r="AF54" s="2"/>
      <c r="AG54" s="2"/>
      <c r="AH54" s="2"/>
      <c r="AI54" s="2"/>
    </row>
    <row r="55" spans="2:35" s="1" customFormat="1" ht="34.5" customHeight="1">
      <c r="B55" s="76" t="s">
        <v>164</v>
      </c>
      <c r="C55" s="77"/>
      <c r="D55" s="77"/>
      <c r="E55" s="77"/>
      <c r="F55" s="77"/>
      <c r="G55" s="77"/>
      <c r="H55" s="77"/>
      <c r="I55" s="77"/>
      <c r="J55" s="77"/>
      <c r="K55" s="77"/>
      <c r="L55" s="77"/>
      <c r="M55" s="77"/>
      <c r="N55" s="77"/>
      <c r="O55" s="77"/>
      <c r="P55" s="77"/>
      <c r="Q55" s="77"/>
      <c r="R55" s="77"/>
      <c r="S55" s="77"/>
      <c r="T55" s="77"/>
      <c r="U55" s="77"/>
      <c r="V55" s="78"/>
      <c r="AB55" s="2"/>
      <c r="AC55" s="2"/>
      <c r="AD55" s="2"/>
      <c r="AF55" s="2"/>
      <c r="AG55" s="2"/>
      <c r="AH55" s="2"/>
      <c r="AI55" s="2"/>
    </row>
    <row r="56" spans="2:35" s="1" customFormat="1" ht="34.5" customHeight="1">
      <c r="B56" s="76" t="s">
        <v>165</v>
      </c>
      <c r="C56" s="77"/>
      <c r="D56" s="77"/>
      <c r="E56" s="77"/>
      <c r="F56" s="77"/>
      <c r="G56" s="77"/>
      <c r="H56" s="77"/>
      <c r="I56" s="77"/>
      <c r="J56" s="77"/>
      <c r="K56" s="77"/>
      <c r="L56" s="77"/>
      <c r="M56" s="77"/>
      <c r="N56" s="77"/>
      <c r="O56" s="77"/>
      <c r="P56" s="77"/>
      <c r="Q56" s="77"/>
      <c r="R56" s="77"/>
      <c r="S56" s="77"/>
      <c r="T56" s="77"/>
      <c r="U56" s="77"/>
      <c r="V56" s="78"/>
      <c r="AB56" s="2"/>
      <c r="AC56" s="2"/>
      <c r="AD56" s="2"/>
      <c r="AF56" s="2"/>
      <c r="AG56" s="2"/>
      <c r="AH56" s="2"/>
      <c r="AI56" s="2"/>
    </row>
    <row r="57" spans="2:35" s="1" customFormat="1" ht="34.5" customHeight="1">
      <c r="B57" s="76" t="s">
        <v>134</v>
      </c>
      <c r="C57" s="77"/>
      <c r="D57" s="77"/>
      <c r="E57" s="77"/>
      <c r="F57" s="77"/>
      <c r="G57" s="77"/>
      <c r="H57" s="77"/>
      <c r="I57" s="77"/>
      <c r="J57" s="77"/>
      <c r="K57" s="77"/>
      <c r="L57" s="77"/>
      <c r="M57" s="77"/>
      <c r="N57" s="77"/>
      <c r="O57" s="77"/>
      <c r="P57" s="77"/>
      <c r="Q57" s="77"/>
      <c r="R57" s="77"/>
      <c r="S57" s="77"/>
      <c r="T57" s="77"/>
      <c r="U57" s="77"/>
      <c r="V57" s="78"/>
      <c r="AB57" s="2"/>
      <c r="AC57" s="2"/>
      <c r="AD57" s="2"/>
      <c r="AF57" s="2"/>
      <c r="AG57" s="2"/>
      <c r="AH57" s="2"/>
      <c r="AI57" s="2"/>
    </row>
    <row r="58" spans="2:35" s="1" customFormat="1" ht="34.5" customHeight="1">
      <c r="B58" s="76" t="s">
        <v>135</v>
      </c>
      <c r="C58" s="77"/>
      <c r="D58" s="77"/>
      <c r="E58" s="77"/>
      <c r="F58" s="77"/>
      <c r="G58" s="77"/>
      <c r="H58" s="77"/>
      <c r="I58" s="77"/>
      <c r="J58" s="77"/>
      <c r="K58" s="77"/>
      <c r="L58" s="77"/>
      <c r="M58" s="77"/>
      <c r="N58" s="77"/>
      <c r="O58" s="77"/>
      <c r="P58" s="77"/>
      <c r="Q58" s="77"/>
      <c r="R58" s="77"/>
      <c r="S58" s="77"/>
      <c r="T58" s="77"/>
      <c r="U58" s="77"/>
      <c r="V58" s="78"/>
      <c r="AB58" s="2"/>
      <c r="AC58" s="2"/>
      <c r="AD58" s="2"/>
      <c r="AF58" s="2"/>
      <c r="AG58" s="2"/>
      <c r="AH58" s="2"/>
      <c r="AI58" s="2"/>
    </row>
    <row r="59" spans="2:35" s="1" customFormat="1" ht="34.5" customHeight="1">
      <c r="B59" s="76" t="s">
        <v>136</v>
      </c>
      <c r="C59" s="77"/>
      <c r="D59" s="77"/>
      <c r="E59" s="77"/>
      <c r="F59" s="77"/>
      <c r="G59" s="77"/>
      <c r="H59" s="77"/>
      <c r="I59" s="77"/>
      <c r="J59" s="77"/>
      <c r="K59" s="77"/>
      <c r="L59" s="77"/>
      <c r="M59" s="77"/>
      <c r="N59" s="77"/>
      <c r="O59" s="77"/>
      <c r="P59" s="77"/>
      <c r="Q59" s="77"/>
      <c r="R59" s="77"/>
      <c r="S59" s="77"/>
      <c r="T59" s="77"/>
      <c r="U59" s="77"/>
      <c r="V59" s="78"/>
      <c r="AB59" s="2"/>
      <c r="AC59" s="2"/>
      <c r="AD59" s="2"/>
      <c r="AF59" s="2"/>
      <c r="AG59" s="2"/>
      <c r="AH59" s="2"/>
      <c r="AI59" s="2"/>
    </row>
    <row r="60" spans="2:35" s="1" customFormat="1" ht="34.5" customHeight="1">
      <c r="B60" s="76" t="s">
        <v>166</v>
      </c>
      <c r="C60" s="77"/>
      <c r="D60" s="77"/>
      <c r="E60" s="77"/>
      <c r="F60" s="77"/>
      <c r="G60" s="77"/>
      <c r="H60" s="77"/>
      <c r="I60" s="77"/>
      <c r="J60" s="77"/>
      <c r="K60" s="77"/>
      <c r="L60" s="77"/>
      <c r="M60" s="77"/>
      <c r="N60" s="77"/>
      <c r="O60" s="77"/>
      <c r="P60" s="77"/>
      <c r="Q60" s="77"/>
      <c r="R60" s="77"/>
      <c r="S60" s="77"/>
      <c r="T60" s="77"/>
      <c r="U60" s="77"/>
      <c r="V60" s="78"/>
      <c r="AB60" s="2"/>
      <c r="AC60" s="2"/>
      <c r="AD60" s="2"/>
      <c r="AF60" s="2"/>
      <c r="AG60" s="2"/>
      <c r="AH60" s="2"/>
      <c r="AI60" s="2"/>
    </row>
    <row r="61" spans="2:35" s="1" customFormat="1" ht="34.5" customHeight="1">
      <c r="B61" s="76" t="s">
        <v>138</v>
      </c>
      <c r="C61" s="77"/>
      <c r="D61" s="77"/>
      <c r="E61" s="77"/>
      <c r="F61" s="77"/>
      <c r="G61" s="77"/>
      <c r="H61" s="77"/>
      <c r="I61" s="77"/>
      <c r="J61" s="77"/>
      <c r="K61" s="77"/>
      <c r="L61" s="77"/>
      <c r="M61" s="77"/>
      <c r="N61" s="77"/>
      <c r="O61" s="77"/>
      <c r="P61" s="77"/>
      <c r="Q61" s="77"/>
      <c r="R61" s="77"/>
      <c r="S61" s="77"/>
      <c r="T61" s="77"/>
      <c r="U61" s="77"/>
      <c r="V61" s="78"/>
      <c r="AB61" s="2"/>
      <c r="AC61" s="2"/>
      <c r="AD61" s="2"/>
      <c r="AF61" s="2"/>
      <c r="AG61" s="2"/>
      <c r="AH61" s="2"/>
      <c r="AI61" s="2"/>
    </row>
  </sheetData>
  <mergeCells count="114">
    <mergeCell ref="B1:L1"/>
    <mergeCell ref="D4:H4"/>
    <mergeCell ref="L4:O4"/>
    <mergeCell ref="Q4:R4"/>
    <mergeCell ref="T4:V4"/>
    <mergeCell ref="B5:V5"/>
    <mergeCell ref="R9:S9"/>
    <mergeCell ref="T9:T10"/>
    <mergeCell ref="U9:U10"/>
    <mergeCell ref="C6:G6"/>
    <mergeCell ref="K6:M6"/>
    <mergeCell ref="P6:Q6"/>
    <mergeCell ref="T6:V6"/>
    <mergeCell ref="B8:B10"/>
    <mergeCell ref="C8:H10"/>
    <mergeCell ref="I8:S8"/>
    <mergeCell ref="T8:U8"/>
    <mergeCell ref="V8:V10"/>
    <mergeCell ref="I9:K10"/>
    <mergeCell ref="C11:H11"/>
    <mergeCell ref="I11:K11"/>
    <mergeCell ref="L11:O11"/>
    <mergeCell ref="C12:H12"/>
    <mergeCell ref="I12:K12"/>
    <mergeCell ref="L12:O12"/>
    <mergeCell ref="L9:O10"/>
    <mergeCell ref="P9:P10"/>
    <mergeCell ref="Q9:Q10"/>
    <mergeCell ref="C15:H15"/>
    <mergeCell ref="I15:K15"/>
    <mergeCell ref="L15:O15"/>
    <mergeCell ref="C16:H16"/>
    <mergeCell ref="I16:K16"/>
    <mergeCell ref="L16:O16"/>
    <mergeCell ref="C13:H13"/>
    <mergeCell ref="I13:K13"/>
    <mergeCell ref="L13:O13"/>
    <mergeCell ref="C14:H14"/>
    <mergeCell ref="I14:K14"/>
    <mergeCell ref="L14:O14"/>
    <mergeCell ref="C19:H19"/>
    <mergeCell ref="I19:K19"/>
    <mergeCell ref="L19:O19"/>
    <mergeCell ref="C20:H20"/>
    <mergeCell ref="I20:K20"/>
    <mergeCell ref="L20:O20"/>
    <mergeCell ref="C17:H17"/>
    <mergeCell ref="I17:K17"/>
    <mergeCell ref="L17:O17"/>
    <mergeCell ref="C18:H18"/>
    <mergeCell ref="I18:K18"/>
    <mergeCell ref="L18:O18"/>
    <mergeCell ref="C23:H23"/>
    <mergeCell ref="I23:K23"/>
    <mergeCell ref="L23:O23"/>
    <mergeCell ref="C24:H24"/>
    <mergeCell ref="I24:K24"/>
    <mergeCell ref="L24:O24"/>
    <mergeCell ref="C21:H21"/>
    <mergeCell ref="I21:K21"/>
    <mergeCell ref="L21:O21"/>
    <mergeCell ref="C22:H22"/>
    <mergeCell ref="I22:K22"/>
    <mergeCell ref="L22:O22"/>
    <mergeCell ref="C27:H27"/>
    <mergeCell ref="I27:K27"/>
    <mergeCell ref="L27:O27"/>
    <mergeCell ref="C28:H28"/>
    <mergeCell ref="I28:K28"/>
    <mergeCell ref="L28:O28"/>
    <mergeCell ref="C25:H25"/>
    <mergeCell ref="I25:K25"/>
    <mergeCell ref="L25:O25"/>
    <mergeCell ref="C26:H26"/>
    <mergeCell ref="I26:K26"/>
    <mergeCell ref="L26:O26"/>
    <mergeCell ref="C31:H31"/>
    <mergeCell ref="I31:K31"/>
    <mergeCell ref="L31:O31"/>
    <mergeCell ref="C32:H32"/>
    <mergeCell ref="I32:K32"/>
    <mergeCell ref="L32:O32"/>
    <mergeCell ref="C29:H29"/>
    <mergeCell ref="I29:K29"/>
    <mergeCell ref="L29:O29"/>
    <mergeCell ref="C30:H30"/>
    <mergeCell ref="I30:K30"/>
    <mergeCell ref="L30:O30"/>
    <mergeCell ref="B42:V42"/>
    <mergeCell ref="B43:V43"/>
    <mergeCell ref="B44:V44"/>
    <mergeCell ref="B45:V45"/>
    <mergeCell ref="B46:V46"/>
    <mergeCell ref="B47:V47"/>
    <mergeCell ref="V34:V35"/>
    <mergeCell ref="B36:D36"/>
    <mergeCell ref="B37:D37"/>
    <mergeCell ref="B39:V39"/>
    <mergeCell ref="B40:V40"/>
    <mergeCell ref="B41:V41"/>
    <mergeCell ref="B60:V60"/>
    <mergeCell ref="B61:V61"/>
    <mergeCell ref="B54:V54"/>
    <mergeCell ref="B55:V55"/>
    <mergeCell ref="B56:V56"/>
    <mergeCell ref="B57:V57"/>
    <mergeCell ref="B58:V58"/>
    <mergeCell ref="B59:V59"/>
    <mergeCell ref="B48:V48"/>
    <mergeCell ref="B49:V49"/>
    <mergeCell ref="B50:V50"/>
    <mergeCell ref="B51:V51"/>
    <mergeCell ref="B52:V52"/>
    <mergeCell ref="B53:V53"/>
  </mergeCells>
  <printOptions horizontalCentered="1"/>
  <pageMargins left="0.78740157480314965" right="0.78740157480314965" top="0.98425196850393704" bottom="0.98425196850393704" header="0" footer="0.39370078740157483"/>
  <pageSetup scale="57" fitToHeight="10" orientation="landscape" r:id="rId1"/>
  <headerFooter>
    <oddFooter>&amp;R&amp;P de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I67"/>
  <sheetViews>
    <sheetView showGridLines="0" view="pageBreakPreview" topLeftCell="A7" zoomScale="74" zoomScaleNormal="80" zoomScaleSheetLayoutView="74" workbookViewId="0">
      <selection activeCell="B2" sqref="B2"/>
    </sheetView>
  </sheetViews>
  <sheetFormatPr baseColWidth="10" defaultColWidth="11.42578125" defaultRowHeight="12.75"/>
  <cols>
    <col min="1" max="1" width="4" style="1" customWidth="1"/>
    <col min="2" max="2" width="15.71093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3.28515625" style="1" customWidth="1"/>
    <col min="16" max="16" width="16.42578125" style="1" customWidth="1"/>
    <col min="17" max="17" width="13.85546875" style="1" customWidth="1"/>
    <col min="18" max="18" width="10.28515625" style="1" customWidth="1"/>
    <col min="19" max="19" width="15.85546875" style="1" customWidth="1"/>
    <col min="20" max="21" width="12.28515625" style="1" customWidth="1"/>
    <col min="22" max="22" width="28.140625" style="1" customWidth="1"/>
    <col min="23" max="23" width="13.140625" style="1" customWidth="1"/>
    <col min="24" max="24" width="12.28515625" style="1" customWidth="1"/>
    <col min="25" max="25" width="9.7109375" style="1" customWidth="1"/>
    <col min="26" max="26" width="10" style="1" customWidth="1"/>
    <col min="27" max="27" width="11" style="1" customWidth="1"/>
    <col min="31" max="31" width="17.5703125" style="1" customWidth="1"/>
  </cols>
  <sheetData>
    <row r="1" spans="1:35" ht="48" customHeight="1">
      <c r="A1" s="3"/>
      <c r="B1" s="91" t="s">
        <v>139</v>
      </c>
      <c r="C1" s="91"/>
      <c r="D1" s="91"/>
      <c r="E1" s="91"/>
      <c r="F1" s="91"/>
      <c r="G1" s="91"/>
      <c r="H1" s="91"/>
      <c r="I1" s="91"/>
      <c r="J1" s="91"/>
      <c r="K1" s="91"/>
      <c r="L1" s="91"/>
      <c r="M1" s="3" t="s">
        <v>183</v>
      </c>
      <c r="N1" s="3"/>
      <c r="O1" s="3"/>
      <c r="P1" s="4"/>
      <c r="Q1" s="4"/>
      <c r="R1" s="4"/>
      <c r="S1" s="2"/>
      <c r="T1" s="2"/>
      <c r="U1" s="2"/>
      <c r="V1" s="2"/>
      <c r="W1" s="2"/>
      <c r="X1" s="2"/>
      <c r="Y1" s="2"/>
      <c r="Z1" s="5"/>
      <c r="AA1" s="5"/>
      <c r="AB1" s="6"/>
      <c r="AE1" s="2"/>
      <c r="AI1" s="7"/>
    </row>
    <row r="2" spans="1:35" ht="13.5" customHeight="1" thickBot="1"/>
    <row r="3" spans="1:35" ht="22.5" customHeight="1" thickTop="1" thickBot="1">
      <c r="B3" s="8" t="s">
        <v>5</v>
      </c>
      <c r="C3" s="9"/>
      <c r="D3" s="9"/>
      <c r="E3" s="9"/>
      <c r="F3" s="9"/>
      <c r="G3" s="9"/>
      <c r="H3" s="10"/>
      <c r="I3" s="10"/>
      <c r="J3" s="10"/>
      <c r="K3" s="10"/>
      <c r="L3" s="10"/>
      <c r="M3" s="10"/>
      <c r="N3" s="10"/>
      <c r="O3" s="10"/>
      <c r="P3" s="10"/>
      <c r="Q3" s="10"/>
      <c r="R3" s="10"/>
      <c r="S3" s="10"/>
      <c r="T3" s="10"/>
      <c r="U3" s="10"/>
      <c r="V3" s="11"/>
    </row>
    <row r="4" spans="1:35" ht="53.25" customHeight="1" thickTop="1" thickBot="1">
      <c r="B4" s="12" t="s">
        <v>6</v>
      </c>
      <c r="C4" s="13" t="s">
        <v>7</v>
      </c>
      <c r="D4" s="92" t="s">
        <v>8</v>
      </c>
      <c r="E4" s="92"/>
      <c r="F4" s="92"/>
      <c r="G4" s="92"/>
      <c r="H4" s="92"/>
      <c r="I4" s="14"/>
      <c r="J4" s="15" t="s">
        <v>9</v>
      </c>
      <c r="K4" s="16" t="s">
        <v>10</v>
      </c>
      <c r="L4" s="93" t="s">
        <v>11</v>
      </c>
      <c r="M4" s="93"/>
      <c r="N4" s="93"/>
      <c r="O4" s="93"/>
      <c r="P4" s="17" t="s">
        <v>12</v>
      </c>
      <c r="Q4" s="94" t="s">
        <v>13</v>
      </c>
      <c r="R4" s="94"/>
      <c r="S4" s="15" t="s">
        <v>14</v>
      </c>
      <c r="T4" s="93" t="s">
        <v>15</v>
      </c>
      <c r="U4" s="93"/>
      <c r="V4" s="95"/>
    </row>
    <row r="5" spans="1:35" ht="15.75" customHeight="1">
      <c r="B5" s="96" t="s">
        <v>16</v>
      </c>
      <c r="C5" s="97"/>
      <c r="D5" s="97"/>
      <c r="E5" s="97"/>
      <c r="F5" s="97"/>
      <c r="G5" s="97"/>
      <c r="H5" s="97"/>
      <c r="I5" s="97"/>
      <c r="J5" s="97"/>
      <c r="K5" s="97"/>
      <c r="L5" s="97"/>
      <c r="M5" s="97"/>
      <c r="N5" s="97"/>
      <c r="O5" s="97"/>
      <c r="P5" s="97"/>
      <c r="Q5" s="97"/>
      <c r="R5" s="97"/>
      <c r="S5" s="97"/>
      <c r="T5" s="97"/>
      <c r="U5" s="97"/>
      <c r="V5" s="98"/>
    </row>
    <row r="6" spans="1:35" ht="64.5" customHeight="1" thickBot="1">
      <c r="B6" s="18" t="s">
        <v>17</v>
      </c>
      <c r="C6" s="101" t="s">
        <v>18</v>
      </c>
      <c r="D6" s="101"/>
      <c r="E6" s="101"/>
      <c r="F6" s="101"/>
      <c r="G6" s="101"/>
      <c r="H6" s="19"/>
      <c r="I6" s="19"/>
      <c r="J6" s="19" t="s">
        <v>19</v>
      </c>
      <c r="K6" s="101" t="s">
        <v>20</v>
      </c>
      <c r="L6" s="101"/>
      <c r="M6" s="101"/>
      <c r="N6" s="20"/>
      <c r="O6" s="19" t="s">
        <v>21</v>
      </c>
      <c r="P6" s="101" t="s">
        <v>22</v>
      </c>
      <c r="Q6" s="101"/>
      <c r="R6" s="21"/>
      <c r="S6" s="22" t="s">
        <v>23</v>
      </c>
      <c r="T6" s="101" t="s">
        <v>24</v>
      </c>
      <c r="U6" s="101"/>
      <c r="V6" s="102"/>
    </row>
    <row r="7" spans="1:35" ht="22.5" customHeight="1" thickTop="1" thickBot="1">
      <c r="B7" s="8" t="s">
        <v>25</v>
      </c>
      <c r="C7" s="9"/>
      <c r="D7" s="9"/>
      <c r="E7" s="9"/>
      <c r="F7" s="9"/>
      <c r="G7" s="9"/>
      <c r="H7" s="10"/>
      <c r="I7" s="10"/>
      <c r="J7" s="10"/>
      <c r="K7" s="10"/>
      <c r="L7" s="10"/>
      <c r="M7" s="10"/>
      <c r="N7" s="10"/>
      <c r="O7" s="10"/>
      <c r="P7" s="10"/>
      <c r="Q7" s="10"/>
      <c r="R7" s="10"/>
      <c r="S7" s="10"/>
      <c r="T7" s="10"/>
      <c r="U7" s="10"/>
      <c r="V7" s="11"/>
    </row>
    <row r="8" spans="1:35" ht="16.5" customHeight="1" thickTop="1">
      <c r="B8" s="103" t="s">
        <v>26</v>
      </c>
      <c r="C8" s="106" t="s">
        <v>27</v>
      </c>
      <c r="D8" s="106"/>
      <c r="E8" s="106"/>
      <c r="F8" s="106"/>
      <c r="G8" s="106"/>
      <c r="H8" s="107"/>
      <c r="I8" s="112" t="s">
        <v>28</v>
      </c>
      <c r="J8" s="113"/>
      <c r="K8" s="113"/>
      <c r="L8" s="113"/>
      <c r="M8" s="113"/>
      <c r="N8" s="113"/>
      <c r="O8" s="113"/>
      <c r="P8" s="113"/>
      <c r="Q8" s="113"/>
      <c r="R8" s="113"/>
      <c r="S8" s="114"/>
      <c r="T8" s="112" t="s">
        <v>29</v>
      </c>
      <c r="U8" s="113"/>
      <c r="V8" s="115" t="s">
        <v>30</v>
      </c>
    </row>
    <row r="9" spans="1:35" ht="19.5" customHeight="1">
      <c r="B9" s="104"/>
      <c r="C9" s="108"/>
      <c r="D9" s="108"/>
      <c r="E9" s="108"/>
      <c r="F9" s="108"/>
      <c r="G9" s="108"/>
      <c r="H9" s="109"/>
      <c r="I9" s="118" t="s">
        <v>31</v>
      </c>
      <c r="J9" s="89"/>
      <c r="K9" s="89"/>
      <c r="L9" s="89" t="s">
        <v>32</v>
      </c>
      <c r="M9" s="89"/>
      <c r="N9" s="89"/>
      <c r="O9" s="89"/>
      <c r="P9" s="89" t="s">
        <v>33</v>
      </c>
      <c r="Q9" s="89" t="s">
        <v>34</v>
      </c>
      <c r="R9" s="99" t="s">
        <v>35</v>
      </c>
      <c r="S9" s="100"/>
      <c r="T9" s="89" t="s">
        <v>36</v>
      </c>
      <c r="U9" s="89" t="s">
        <v>37</v>
      </c>
      <c r="V9" s="116"/>
    </row>
    <row r="10" spans="1:35" ht="26.25" customHeight="1" thickBot="1">
      <c r="B10" s="105"/>
      <c r="C10" s="110"/>
      <c r="D10" s="110"/>
      <c r="E10" s="110"/>
      <c r="F10" s="110"/>
      <c r="G10" s="110"/>
      <c r="H10" s="111"/>
      <c r="I10" s="119"/>
      <c r="J10" s="90"/>
      <c r="K10" s="90"/>
      <c r="L10" s="90"/>
      <c r="M10" s="90"/>
      <c r="N10" s="90"/>
      <c r="O10" s="90"/>
      <c r="P10" s="90"/>
      <c r="Q10" s="90"/>
      <c r="R10" s="25" t="s">
        <v>38</v>
      </c>
      <c r="S10" s="26" t="s">
        <v>39</v>
      </c>
      <c r="T10" s="90"/>
      <c r="U10" s="90"/>
      <c r="V10" s="117"/>
    </row>
    <row r="11" spans="1:35" ht="75" customHeight="1" thickTop="1" thickBot="1">
      <c r="A11" s="27"/>
      <c r="B11" s="28" t="s">
        <v>40</v>
      </c>
      <c r="C11" s="88" t="s">
        <v>41</v>
      </c>
      <c r="D11" s="88"/>
      <c r="E11" s="88"/>
      <c r="F11" s="88"/>
      <c r="G11" s="88"/>
      <c r="H11" s="88"/>
      <c r="I11" s="88" t="s">
        <v>42</v>
      </c>
      <c r="J11" s="88"/>
      <c r="K11" s="88"/>
      <c r="L11" s="88" t="s">
        <v>43</v>
      </c>
      <c r="M11" s="88"/>
      <c r="N11" s="88"/>
      <c r="O11" s="88"/>
      <c r="P11" s="29" t="s">
        <v>44</v>
      </c>
      <c r="Q11" s="29" t="s">
        <v>45</v>
      </c>
      <c r="R11" s="29">
        <v>100</v>
      </c>
      <c r="S11" s="29">
        <v>59.99</v>
      </c>
      <c r="T11" s="29">
        <v>54.17</v>
      </c>
      <c r="U11" s="29">
        <f t="shared" ref="U11:U28" si="0">IF(ISERROR(T11/S11),"N/A",T11/S11*100)</f>
        <v>90.298383063843985</v>
      </c>
      <c r="V11" s="30" t="s">
        <v>47</v>
      </c>
    </row>
    <row r="12" spans="1:35" ht="75" customHeight="1" thickTop="1" thickBot="1">
      <c r="A12" s="27"/>
      <c r="B12" s="28" t="s">
        <v>48</v>
      </c>
      <c r="C12" s="88" t="s">
        <v>49</v>
      </c>
      <c r="D12" s="88"/>
      <c r="E12" s="88"/>
      <c r="F12" s="88"/>
      <c r="G12" s="88"/>
      <c r="H12" s="88"/>
      <c r="I12" s="88" t="s">
        <v>50</v>
      </c>
      <c r="J12" s="88"/>
      <c r="K12" s="88"/>
      <c r="L12" s="88" t="s">
        <v>151</v>
      </c>
      <c r="M12" s="88"/>
      <c r="N12" s="88"/>
      <c r="O12" s="88"/>
      <c r="P12" s="29" t="s">
        <v>54</v>
      </c>
      <c r="Q12" s="29" t="s">
        <v>152</v>
      </c>
      <c r="R12" s="29">
        <v>1.0055799999999999</v>
      </c>
      <c r="S12" s="29" t="s">
        <v>46</v>
      </c>
      <c r="T12" s="29" t="s">
        <v>46</v>
      </c>
      <c r="U12" s="29" t="str">
        <f t="shared" si="0"/>
        <v>N/A</v>
      </c>
      <c r="V12" s="30" t="s">
        <v>47</v>
      </c>
    </row>
    <row r="13" spans="1:35" ht="75" customHeight="1" thickTop="1" thickBot="1">
      <c r="A13" s="27"/>
      <c r="B13" s="28" t="s">
        <v>48</v>
      </c>
      <c r="C13" s="88" t="s">
        <v>54</v>
      </c>
      <c r="D13" s="88"/>
      <c r="E13" s="88"/>
      <c r="F13" s="88"/>
      <c r="G13" s="88"/>
      <c r="H13" s="88"/>
      <c r="I13" s="88" t="s">
        <v>55</v>
      </c>
      <c r="J13" s="88"/>
      <c r="K13" s="88"/>
      <c r="L13" s="88" t="s">
        <v>56</v>
      </c>
      <c r="M13" s="88"/>
      <c r="N13" s="88"/>
      <c r="O13" s="88"/>
      <c r="P13" s="29" t="s">
        <v>44</v>
      </c>
      <c r="Q13" s="29" t="s">
        <v>57</v>
      </c>
      <c r="R13" s="29" t="s">
        <v>46</v>
      </c>
      <c r="S13" s="29" t="s">
        <v>46</v>
      </c>
      <c r="T13" s="29" t="s">
        <v>46</v>
      </c>
      <c r="U13" s="29" t="str">
        <f t="shared" si="0"/>
        <v>N/A</v>
      </c>
      <c r="V13" s="30" t="s">
        <v>47</v>
      </c>
    </row>
    <row r="14" spans="1:35" ht="75" customHeight="1" thickTop="1" thickBot="1">
      <c r="A14" s="27"/>
      <c r="B14" s="28" t="s">
        <v>58</v>
      </c>
      <c r="C14" s="88" t="s">
        <v>59</v>
      </c>
      <c r="D14" s="88"/>
      <c r="E14" s="88"/>
      <c r="F14" s="88"/>
      <c r="G14" s="88"/>
      <c r="H14" s="88"/>
      <c r="I14" s="88" t="s">
        <v>60</v>
      </c>
      <c r="J14" s="88"/>
      <c r="K14" s="88"/>
      <c r="L14" s="88" t="s">
        <v>61</v>
      </c>
      <c r="M14" s="88"/>
      <c r="N14" s="88"/>
      <c r="O14" s="88"/>
      <c r="P14" s="29" t="s">
        <v>44</v>
      </c>
      <c r="Q14" s="29" t="s">
        <v>57</v>
      </c>
      <c r="R14" s="29" t="s">
        <v>46</v>
      </c>
      <c r="S14" s="29" t="s">
        <v>46</v>
      </c>
      <c r="T14" s="29" t="s">
        <v>46</v>
      </c>
      <c r="U14" s="29" t="str">
        <f t="shared" si="0"/>
        <v>N/A</v>
      </c>
      <c r="V14" s="30" t="s">
        <v>47</v>
      </c>
    </row>
    <row r="15" spans="1:35" ht="75" customHeight="1" thickTop="1" thickBot="1">
      <c r="A15" s="27"/>
      <c r="B15" s="28" t="s">
        <v>58</v>
      </c>
      <c r="C15" s="88" t="s">
        <v>54</v>
      </c>
      <c r="D15" s="88"/>
      <c r="E15" s="88"/>
      <c r="F15" s="88"/>
      <c r="G15" s="88"/>
      <c r="H15" s="88"/>
      <c r="I15" s="88" t="s">
        <v>62</v>
      </c>
      <c r="J15" s="88"/>
      <c r="K15" s="88"/>
      <c r="L15" s="88" t="s">
        <v>63</v>
      </c>
      <c r="M15" s="88"/>
      <c r="N15" s="88"/>
      <c r="O15" s="88"/>
      <c r="P15" s="29" t="s">
        <v>44</v>
      </c>
      <c r="Q15" s="29" t="s">
        <v>57</v>
      </c>
      <c r="R15" s="29" t="s">
        <v>46</v>
      </c>
      <c r="S15" s="29" t="s">
        <v>46</v>
      </c>
      <c r="T15" s="29" t="s">
        <v>46</v>
      </c>
      <c r="U15" s="29" t="str">
        <f t="shared" si="0"/>
        <v>N/A</v>
      </c>
      <c r="V15" s="30" t="s">
        <v>47</v>
      </c>
    </row>
    <row r="16" spans="1:35" ht="75" customHeight="1" thickTop="1" thickBot="1">
      <c r="A16" s="27"/>
      <c r="B16" s="28" t="s">
        <v>64</v>
      </c>
      <c r="C16" s="88" t="s">
        <v>65</v>
      </c>
      <c r="D16" s="88"/>
      <c r="E16" s="88"/>
      <c r="F16" s="88"/>
      <c r="G16" s="88"/>
      <c r="H16" s="88"/>
      <c r="I16" s="88" t="s">
        <v>66</v>
      </c>
      <c r="J16" s="88"/>
      <c r="K16" s="88"/>
      <c r="L16" s="88" t="s">
        <v>67</v>
      </c>
      <c r="M16" s="88"/>
      <c r="N16" s="88"/>
      <c r="O16" s="88"/>
      <c r="P16" s="29" t="s">
        <v>44</v>
      </c>
      <c r="Q16" s="29" t="s">
        <v>68</v>
      </c>
      <c r="R16" s="29">
        <v>42.77</v>
      </c>
      <c r="S16" s="29">
        <v>14.21</v>
      </c>
      <c r="T16" s="29">
        <v>35.81</v>
      </c>
      <c r="U16" s="29">
        <f t="shared" si="0"/>
        <v>252.00562983814217</v>
      </c>
      <c r="V16" s="30" t="s">
        <v>47</v>
      </c>
    </row>
    <row r="17" spans="1:35" s="1" customFormat="1" ht="75" customHeight="1" thickTop="1" thickBot="1">
      <c r="A17" s="27"/>
      <c r="B17" s="28" t="s">
        <v>64</v>
      </c>
      <c r="C17" s="88" t="s">
        <v>54</v>
      </c>
      <c r="D17" s="88"/>
      <c r="E17" s="88"/>
      <c r="F17" s="88"/>
      <c r="G17" s="88"/>
      <c r="H17" s="88"/>
      <c r="I17" s="88" t="s">
        <v>69</v>
      </c>
      <c r="J17" s="88"/>
      <c r="K17" s="88"/>
      <c r="L17" s="88" t="s">
        <v>70</v>
      </c>
      <c r="M17" s="88"/>
      <c r="N17" s="88"/>
      <c r="O17" s="88"/>
      <c r="P17" s="29" t="s">
        <v>44</v>
      </c>
      <c r="Q17" s="29" t="s">
        <v>68</v>
      </c>
      <c r="R17" s="29">
        <v>45</v>
      </c>
      <c r="S17" s="29">
        <v>14.99</v>
      </c>
      <c r="T17" s="29">
        <v>43.04</v>
      </c>
      <c r="U17" s="29">
        <f t="shared" si="0"/>
        <v>287.12474983322215</v>
      </c>
      <c r="V17" s="30" t="s">
        <v>47</v>
      </c>
      <c r="AB17" s="2"/>
      <c r="AC17" s="2"/>
      <c r="AD17" s="2"/>
      <c r="AF17" s="2"/>
      <c r="AG17" s="2"/>
      <c r="AH17" s="2"/>
      <c r="AI17" s="2"/>
    </row>
    <row r="18" spans="1:35" s="1" customFormat="1" ht="75" customHeight="1" thickTop="1" thickBot="1">
      <c r="A18" s="27"/>
      <c r="B18" s="28" t="s">
        <v>54</v>
      </c>
      <c r="C18" s="88" t="s">
        <v>71</v>
      </c>
      <c r="D18" s="88"/>
      <c r="E18" s="88"/>
      <c r="F18" s="88"/>
      <c r="G18" s="88"/>
      <c r="H18" s="88"/>
      <c r="I18" s="88" t="s">
        <v>72</v>
      </c>
      <c r="J18" s="88"/>
      <c r="K18" s="88"/>
      <c r="L18" s="88" t="s">
        <v>73</v>
      </c>
      <c r="M18" s="88"/>
      <c r="N18" s="88"/>
      <c r="O18" s="88"/>
      <c r="P18" s="29" t="s">
        <v>44</v>
      </c>
      <c r="Q18" s="29" t="s">
        <v>68</v>
      </c>
      <c r="R18" s="29">
        <v>27.27</v>
      </c>
      <c r="S18" s="29">
        <v>9.0500000000000007</v>
      </c>
      <c r="T18" s="29">
        <v>27.9</v>
      </c>
      <c r="U18" s="29">
        <f t="shared" si="0"/>
        <v>308.28729281767949</v>
      </c>
      <c r="V18" s="30" t="s">
        <v>47</v>
      </c>
      <c r="AB18" s="2"/>
      <c r="AC18" s="2"/>
      <c r="AD18" s="2"/>
      <c r="AF18" s="2"/>
      <c r="AG18" s="2"/>
      <c r="AH18" s="2"/>
      <c r="AI18" s="2"/>
    </row>
    <row r="19" spans="1:35" s="1" customFormat="1" ht="75" customHeight="1" thickTop="1" thickBot="1">
      <c r="A19" s="27"/>
      <c r="B19" s="28" t="s">
        <v>54</v>
      </c>
      <c r="C19" s="88" t="s">
        <v>54</v>
      </c>
      <c r="D19" s="88"/>
      <c r="E19" s="88"/>
      <c r="F19" s="88"/>
      <c r="G19" s="88"/>
      <c r="H19" s="88"/>
      <c r="I19" s="88" t="s">
        <v>74</v>
      </c>
      <c r="J19" s="88"/>
      <c r="K19" s="88"/>
      <c r="L19" s="88" t="s">
        <v>75</v>
      </c>
      <c r="M19" s="88"/>
      <c r="N19" s="88"/>
      <c r="O19" s="88"/>
      <c r="P19" s="29" t="s">
        <v>44</v>
      </c>
      <c r="Q19" s="29" t="s">
        <v>68</v>
      </c>
      <c r="R19" s="29">
        <v>23</v>
      </c>
      <c r="S19" s="29">
        <v>7.66</v>
      </c>
      <c r="T19" s="29">
        <v>18.39</v>
      </c>
      <c r="U19" s="29">
        <f t="shared" si="0"/>
        <v>240.07832898172325</v>
      </c>
      <c r="V19" s="30" t="s">
        <v>47</v>
      </c>
      <c r="AB19" s="2"/>
      <c r="AC19" s="2"/>
      <c r="AD19" s="2"/>
      <c r="AF19" s="2"/>
      <c r="AG19" s="2"/>
      <c r="AH19" s="2"/>
      <c r="AI19" s="2"/>
    </row>
    <row r="20" spans="1:35" s="1" customFormat="1" ht="75" customHeight="1" thickTop="1" thickBot="1">
      <c r="A20" s="27"/>
      <c r="B20" s="28" t="s">
        <v>54</v>
      </c>
      <c r="C20" s="88" t="s">
        <v>76</v>
      </c>
      <c r="D20" s="88"/>
      <c r="E20" s="88"/>
      <c r="F20" s="88"/>
      <c r="G20" s="88"/>
      <c r="H20" s="88"/>
      <c r="I20" s="88" t="s">
        <v>77</v>
      </c>
      <c r="J20" s="88"/>
      <c r="K20" s="88"/>
      <c r="L20" s="88" t="s">
        <v>78</v>
      </c>
      <c r="M20" s="88"/>
      <c r="N20" s="88"/>
      <c r="O20" s="88"/>
      <c r="P20" s="29" t="s">
        <v>44</v>
      </c>
      <c r="Q20" s="29" t="s">
        <v>68</v>
      </c>
      <c r="R20" s="29">
        <v>14.11</v>
      </c>
      <c r="S20" s="29">
        <v>4.66</v>
      </c>
      <c r="T20" s="29">
        <v>9.0399999999999991</v>
      </c>
      <c r="U20" s="29">
        <f t="shared" si="0"/>
        <v>193.99141630901283</v>
      </c>
      <c r="V20" s="30" t="s">
        <v>47</v>
      </c>
      <c r="AB20" s="2"/>
      <c r="AC20" s="2"/>
      <c r="AD20" s="2"/>
      <c r="AF20" s="2"/>
      <c r="AG20" s="2"/>
      <c r="AH20" s="2"/>
      <c r="AI20" s="2"/>
    </row>
    <row r="21" spans="1:35" s="1" customFormat="1" ht="75" customHeight="1" thickTop="1" thickBot="1">
      <c r="A21" s="27"/>
      <c r="B21" s="28" t="s">
        <v>54</v>
      </c>
      <c r="C21" s="88" t="s">
        <v>54</v>
      </c>
      <c r="D21" s="88"/>
      <c r="E21" s="88"/>
      <c r="F21" s="88"/>
      <c r="G21" s="88"/>
      <c r="H21" s="88"/>
      <c r="I21" s="88" t="s">
        <v>79</v>
      </c>
      <c r="J21" s="88"/>
      <c r="K21" s="88"/>
      <c r="L21" s="88" t="s">
        <v>80</v>
      </c>
      <c r="M21" s="88"/>
      <c r="N21" s="88"/>
      <c r="O21" s="88"/>
      <c r="P21" s="29" t="s">
        <v>44</v>
      </c>
      <c r="Q21" s="29" t="s">
        <v>68</v>
      </c>
      <c r="R21" s="29">
        <v>12</v>
      </c>
      <c r="S21" s="29">
        <v>4</v>
      </c>
      <c r="T21" s="29">
        <v>6.95</v>
      </c>
      <c r="U21" s="29">
        <f t="shared" si="0"/>
        <v>173.75</v>
      </c>
      <c r="V21" s="30" t="s">
        <v>47</v>
      </c>
      <c r="AB21" s="2"/>
      <c r="AC21" s="2"/>
      <c r="AD21" s="2"/>
      <c r="AF21" s="2"/>
      <c r="AG21" s="2"/>
      <c r="AH21" s="2"/>
      <c r="AI21" s="2"/>
    </row>
    <row r="22" spans="1:35" s="1" customFormat="1" ht="75" customHeight="1" thickTop="1" thickBot="1">
      <c r="A22" s="27"/>
      <c r="B22" s="28" t="s">
        <v>54</v>
      </c>
      <c r="C22" s="88" t="s">
        <v>54</v>
      </c>
      <c r="D22" s="88"/>
      <c r="E22" s="88"/>
      <c r="F22" s="88"/>
      <c r="G22" s="88"/>
      <c r="H22" s="88"/>
      <c r="I22" s="88" t="s">
        <v>81</v>
      </c>
      <c r="J22" s="88"/>
      <c r="K22" s="88"/>
      <c r="L22" s="88" t="s">
        <v>82</v>
      </c>
      <c r="M22" s="88"/>
      <c r="N22" s="88"/>
      <c r="O22" s="88"/>
      <c r="P22" s="29" t="s">
        <v>44</v>
      </c>
      <c r="Q22" s="29" t="s">
        <v>68</v>
      </c>
      <c r="R22" s="29">
        <v>1.77</v>
      </c>
      <c r="S22" s="29">
        <v>0.56000000000000005</v>
      </c>
      <c r="T22" s="29">
        <v>1.93</v>
      </c>
      <c r="U22" s="29">
        <f t="shared" si="0"/>
        <v>344.64285714285711</v>
      </c>
      <c r="V22" s="30" t="s">
        <v>47</v>
      </c>
      <c r="AB22" s="2"/>
      <c r="AC22" s="2"/>
      <c r="AD22" s="2"/>
      <c r="AF22" s="2"/>
      <c r="AG22" s="2"/>
      <c r="AH22" s="2"/>
      <c r="AI22" s="2"/>
    </row>
    <row r="23" spans="1:35" s="1" customFormat="1" ht="75" customHeight="1" thickTop="1" thickBot="1">
      <c r="A23" s="27"/>
      <c r="B23" s="28" t="s">
        <v>54</v>
      </c>
      <c r="C23" s="88" t="s">
        <v>54</v>
      </c>
      <c r="D23" s="88"/>
      <c r="E23" s="88"/>
      <c r="F23" s="88"/>
      <c r="G23" s="88"/>
      <c r="H23" s="88"/>
      <c r="I23" s="88" t="s">
        <v>83</v>
      </c>
      <c r="J23" s="88"/>
      <c r="K23" s="88"/>
      <c r="L23" s="88" t="s">
        <v>84</v>
      </c>
      <c r="M23" s="88"/>
      <c r="N23" s="88"/>
      <c r="O23" s="88"/>
      <c r="P23" s="29" t="s">
        <v>44</v>
      </c>
      <c r="Q23" s="29" t="s">
        <v>68</v>
      </c>
      <c r="R23" s="29">
        <v>3</v>
      </c>
      <c r="S23" s="29">
        <v>1</v>
      </c>
      <c r="T23" s="29">
        <v>2.93</v>
      </c>
      <c r="U23" s="29">
        <f t="shared" si="0"/>
        <v>293</v>
      </c>
      <c r="V23" s="30" t="s">
        <v>47</v>
      </c>
      <c r="AB23" s="2"/>
      <c r="AC23" s="2"/>
      <c r="AD23" s="2"/>
      <c r="AF23" s="2"/>
      <c r="AG23" s="2"/>
      <c r="AH23" s="2"/>
      <c r="AI23" s="2"/>
    </row>
    <row r="24" spans="1:35" s="1" customFormat="1" ht="75" customHeight="1" thickTop="1" thickBot="1">
      <c r="A24" s="27"/>
      <c r="B24" s="28" t="s">
        <v>54</v>
      </c>
      <c r="C24" s="88" t="s">
        <v>54</v>
      </c>
      <c r="D24" s="88"/>
      <c r="E24" s="88"/>
      <c r="F24" s="88"/>
      <c r="G24" s="88"/>
      <c r="H24" s="88"/>
      <c r="I24" s="88" t="s">
        <v>85</v>
      </c>
      <c r="J24" s="88"/>
      <c r="K24" s="88"/>
      <c r="L24" s="88" t="s">
        <v>86</v>
      </c>
      <c r="M24" s="88"/>
      <c r="N24" s="88"/>
      <c r="O24" s="88"/>
      <c r="P24" s="29" t="s">
        <v>44</v>
      </c>
      <c r="Q24" s="29" t="s">
        <v>68</v>
      </c>
      <c r="R24" s="29">
        <v>3.43</v>
      </c>
      <c r="S24" s="29">
        <v>1.1100000000000001</v>
      </c>
      <c r="T24" s="29">
        <v>3.5</v>
      </c>
      <c r="U24" s="29">
        <f t="shared" si="0"/>
        <v>315.31531531531527</v>
      </c>
      <c r="V24" s="30" t="s">
        <v>47</v>
      </c>
      <c r="AB24" s="2"/>
      <c r="AC24" s="2"/>
      <c r="AD24" s="2"/>
      <c r="AF24" s="2"/>
      <c r="AG24" s="2"/>
      <c r="AH24" s="2"/>
      <c r="AI24" s="2"/>
    </row>
    <row r="25" spans="1:35" s="1" customFormat="1" ht="75" customHeight="1" thickTop="1" thickBot="1">
      <c r="A25" s="27"/>
      <c r="B25" s="28" t="s">
        <v>54</v>
      </c>
      <c r="C25" s="88" t="s">
        <v>54</v>
      </c>
      <c r="D25" s="88"/>
      <c r="E25" s="88"/>
      <c r="F25" s="88"/>
      <c r="G25" s="88"/>
      <c r="H25" s="88"/>
      <c r="I25" s="88" t="s">
        <v>87</v>
      </c>
      <c r="J25" s="88"/>
      <c r="K25" s="88"/>
      <c r="L25" s="88" t="s">
        <v>88</v>
      </c>
      <c r="M25" s="88"/>
      <c r="N25" s="88"/>
      <c r="O25" s="88"/>
      <c r="P25" s="29" t="s">
        <v>44</v>
      </c>
      <c r="Q25" s="29" t="s">
        <v>68</v>
      </c>
      <c r="R25" s="29">
        <v>3</v>
      </c>
      <c r="S25" s="29">
        <v>1</v>
      </c>
      <c r="T25" s="29">
        <v>3.2</v>
      </c>
      <c r="U25" s="29">
        <f t="shared" si="0"/>
        <v>320</v>
      </c>
      <c r="V25" s="30" t="s">
        <v>47</v>
      </c>
      <c r="AB25" s="2"/>
      <c r="AC25" s="2"/>
      <c r="AD25" s="2"/>
      <c r="AF25" s="2"/>
      <c r="AG25" s="2"/>
      <c r="AH25" s="2"/>
      <c r="AI25" s="2"/>
    </row>
    <row r="26" spans="1:35" s="1" customFormat="1" ht="75" customHeight="1" thickTop="1" thickBot="1">
      <c r="A26" s="27"/>
      <c r="B26" s="28" t="s">
        <v>54</v>
      </c>
      <c r="C26" s="88" t="s">
        <v>54</v>
      </c>
      <c r="D26" s="88"/>
      <c r="E26" s="88"/>
      <c r="F26" s="88"/>
      <c r="G26" s="88"/>
      <c r="H26" s="88"/>
      <c r="I26" s="88" t="s">
        <v>89</v>
      </c>
      <c r="J26" s="88"/>
      <c r="K26" s="88"/>
      <c r="L26" s="88" t="s">
        <v>90</v>
      </c>
      <c r="M26" s="88"/>
      <c r="N26" s="88"/>
      <c r="O26" s="88"/>
      <c r="P26" s="29" t="s">
        <v>44</v>
      </c>
      <c r="Q26" s="29" t="s">
        <v>68</v>
      </c>
      <c r="R26" s="29">
        <v>10.65</v>
      </c>
      <c r="S26" s="29">
        <v>3.51</v>
      </c>
      <c r="T26" s="29">
        <v>21.82</v>
      </c>
      <c r="U26" s="29">
        <f t="shared" si="0"/>
        <v>621.65242165242171</v>
      </c>
      <c r="V26" s="30" t="s">
        <v>47</v>
      </c>
      <c r="AB26" s="2"/>
      <c r="AC26" s="2"/>
      <c r="AD26" s="2"/>
      <c r="AF26" s="2"/>
      <c r="AG26" s="2"/>
      <c r="AH26" s="2"/>
      <c r="AI26" s="2"/>
    </row>
    <row r="27" spans="1:35" s="1" customFormat="1" ht="75" customHeight="1" thickTop="1" thickBot="1">
      <c r="A27" s="27"/>
      <c r="B27" s="28" t="s">
        <v>54</v>
      </c>
      <c r="C27" s="88" t="s">
        <v>54</v>
      </c>
      <c r="D27" s="88"/>
      <c r="E27" s="88"/>
      <c r="F27" s="88"/>
      <c r="G27" s="88"/>
      <c r="H27" s="88"/>
      <c r="I27" s="88" t="s">
        <v>91</v>
      </c>
      <c r="J27" s="88"/>
      <c r="K27" s="88"/>
      <c r="L27" s="88" t="s">
        <v>92</v>
      </c>
      <c r="M27" s="88"/>
      <c r="N27" s="88"/>
      <c r="O27" s="88"/>
      <c r="P27" s="29" t="s">
        <v>44</v>
      </c>
      <c r="Q27" s="29" t="s">
        <v>68</v>
      </c>
      <c r="R27" s="29">
        <v>14</v>
      </c>
      <c r="S27" s="29">
        <v>4.66</v>
      </c>
      <c r="T27" s="29">
        <v>25.5</v>
      </c>
      <c r="U27" s="29">
        <f t="shared" si="0"/>
        <v>547.2103004291846</v>
      </c>
      <c r="V27" s="30" t="s">
        <v>47</v>
      </c>
      <c r="AB27" s="2"/>
      <c r="AC27" s="2"/>
      <c r="AD27" s="2"/>
      <c r="AF27" s="2"/>
      <c r="AG27" s="2"/>
      <c r="AH27" s="2"/>
      <c r="AI27" s="2"/>
    </row>
    <row r="28" spans="1:35" s="1" customFormat="1" ht="75" customHeight="1" thickTop="1" thickBot="1">
      <c r="A28" s="27"/>
      <c r="B28" s="28" t="s">
        <v>40</v>
      </c>
      <c r="C28" s="88" t="s">
        <v>93</v>
      </c>
      <c r="D28" s="88"/>
      <c r="E28" s="88"/>
      <c r="F28" s="88"/>
      <c r="G28" s="88"/>
      <c r="H28" s="88"/>
      <c r="I28" s="88" t="s">
        <v>94</v>
      </c>
      <c r="J28" s="88"/>
      <c r="K28" s="88"/>
      <c r="L28" s="88" t="s">
        <v>95</v>
      </c>
      <c r="M28" s="88"/>
      <c r="N28" s="88"/>
      <c r="O28" s="88"/>
      <c r="P28" s="29" t="s">
        <v>44</v>
      </c>
      <c r="Q28" s="29" t="s">
        <v>45</v>
      </c>
      <c r="R28" s="29">
        <v>100</v>
      </c>
      <c r="S28" s="29">
        <v>100</v>
      </c>
      <c r="T28" s="29">
        <v>100</v>
      </c>
      <c r="U28" s="29">
        <f t="shared" si="0"/>
        <v>100</v>
      </c>
      <c r="V28" s="30" t="s">
        <v>96</v>
      </c>
      <c r="AB28" s="2"/>
      <c r="AC28" s="2"/>
      <c r="AD28" s="2"/>
      <c r="AF28" s="2"/>
      <c r="AG28" s="2"/>
      <c r="AH28" s="2"/>
      <c r="AI28" s="2"/>
    </row>
    <row r="29" spans="1:35" s="1" customFormat="1" ht="23.1" customHeight="1" thickTop="1" thickBot="1">
      <c r="A29" s="27"/>
      <c r="B29" s="120" t="s">
        <v>140</v>
      </c>
      <c r="C29" s="121"/>
      <c r="D29" s="121"/>
      <c r="E29" s="121"/>
      <c r="F29" s="121"/>
      <c r="G29" s="121"/>
      <c r="H29" s="121"/>
      <c r="I29" s="121"/>
      <c r="J29" s="121"/>
      <c r="K29" s="121"/>
      <c r="L29" s="121"/>
      <c r="M29" s="121"/>
      <c r="N29" s="121"/>
      <c r="O29" s="121"/>
      <c r="P29" s="121"/>
      <c r="Q29" s="121"/>
      <c r="R29" s="121"/>
      <c r="S29" s="121"/>
      <c r="T29" s="121"/>
      <c r="U29" s="121"/>
      <c r="V29" s="122"/>
      <c r="AB29" s="2"/>
      <c r="AC29" s="2"/>
      <c r="AD29" s="2"/>
      <c r="AF29" s="2"/>
      <c r="AG29" s="2"/>
      <c r="AH29" s="2"/>
      <c r="AI29" s="2"/>
    </row>
    <row r="30" spans="1:35" s="1" customFormat="1" ht="23.1" customHeight="1" thickBot="1">
      <c r="A30" s="27"/>
      <c r="B30" s="56"/>
      <c r="C30" s="56"/>
      <c r="D30" s="56"/>
      <c r="E30" s="56"/>
      <c r="F30" s="56"/>
      <c r="G30" s="56"/>
      <c r="H30" s="56"/>
      <c r="I30" s="57"/>
      <c r="J30" s="57"/>
      <c r="K30" s="56"/>
      <c r="L30" s="56"/>
      <c r="M30" s="56"/>
      <c r="N30" s="56"/>
      <c r="O30" s="58"/>
      <c r="P30" s="58"/>
      <c r="Q30" s="56"/>
      <c r="R30" s="59">
        <v>100</v>
      </c>
      <c r="S30" s="60">
        <v>100</v>
      </c>
      <c r="T30" s="60">
        <v>100</v>
      </c>
      <c r="U30" s="61">
        <f>IF(ISERROR(T30/S30),"N/A",T30/S30*100)</f>
        <v>100</v>
      </c>
      <c r="V30" s="56" t="s">
        <v>141</v>
      </c>
      <c r="AB30" s="2"/>
      <c r="AC30" s="2"/>
      <c r="AD30" s="2"/>
      <c r="AF30" s="2"/>
      <c r="AG30" s="2"/>
      <c r="AH30" s="2"/>
      <c r="AI30" s="2"/>
    </row>
    <row r="31" spans="1:35" s="1" customFormat="1" ht="75" customHeight="1" thickTop="1" thickBot="1">
      <c r="A31" s="27"/>
      <c r="B31" s="28" t="s">
        <v>40</v>
      </c>
      <c r="C31" s="88" t="s">
        <v>54</v>
      </c>
      <c r="D31" s="88"/>
      <c r="E31" s="88"/>
      <c r="F31" s="88"/>
      <c r="G31" s="88"/>
      <c r="H31" s="88"/>
      <c r="I31" s="88" t="s">
        <v>97</v>
      </c>
      <c r="J31" s="88"/>
      <c r="K31" s="88"/>
      <c r="L31" s="88" t="s">
        <v>98</v>
      </c>
      <c r="M31" s="88"/>
      <c r="N31" s="88"/>
      <c r="O31" s="88"/>
      <c r="P31" s="29" t="s">
        <v>44</v>
      </c>
      <c r="Q31" s="29" t="s">
        <v>45</v>
      </c>
      <c r="R31" s="29">
        <v>100</v>
      </c>
      <c r="S31" s="29">
        <v>100</v>
      </c>
      <c r="T31" s="29">
        <v>100</v>
      </c>
      <c r="U31" s="29">
        <f>IF(ISERROR(T31/S31),"N/A",T31/S31*100)</f>
        <v>100</v>
      </c>
      <c r="V31" s="30" t="s">
        <v>96</v>
      </c>
      <c r="AB31" s="2"/>
      <c r="AC31" s="2"/>
      <c r="AD31" s="2"/>
      <c r="AF31" s="2"/>
      <c r="AG31" s="2"/>
      <c r="AH31" s="2"/>
      <c r="AI31" s="2"/>
    </row>
    <row r="32" spans="1:35" s="1" customFormat="1" ht="23.1" customHeight="1" thickTop="1" thickBot="1">
      <c r="A32" s="27"/>
      <c r="B32" s="120" t="s">
        <v>140</v>
      </c>
      <c r="C32" s="121"/>
      <c r="D32" s="121"/>
      <c r="E32" s="121"/>
      <c r="F32" s="121"/>
      <c r="G32" s="121"/>
      <c r="H32" s="121"/>
      <c r="I32" s="121"/>
      <c r="J32" s="121"/>
      <c r="K32" s="121"/>
      <c r="L32" s="121"/>
      <c r="M32" s="121"/>
      <c r="N32" s="121"/>
      <c r="O32" s="121"/>
      <c r="P32" s="121"/>
      <c r="Q32" s="121"/>
      <c r="R32" s="121"/>
      <c r="S32" s="121"/>
      <c r="T32" s="121"/>
      <c r="U32" s="121"/>
      <c r="V32" s="122"/>
      <c r="AB32" s="2"/>
      <c r="AC32" s="2"/>
      <c r="AD32" s="2"/>
      <c r="AF32" s="2"/>
      <c r="AG32" s="2"/>
      <c r="AH32" s="2"/>
      <c r="AI32" s="2"/>
    </row>
    <row r="33" spans="1:23" ht="23.1" customHeight="1" thickBot="1">
      <c r="A33" s="27"/>
      <c r="B33" s="56"/>
      <c r="C33" s="56"/>
      <c r="D33" s="56"/>
      <c r="E33" s="56"/>
      <c r="F33" s="56"/>
      <c r="G33" s="56"/>
      <c r="H33" s="56"/>
      <c r="I33" s="57"/>
      <c r="J33" s="57"/>
      <c r="K33" s="56"/>
      <c r="L33" s="56"/>
      <c r="M33" s="56"/>
      <c r="N33" s="56"/>
      <c r="O33" s="58"/>
      <c r="P33" s="58"/>
      <c r="Q33" s="56"/>
      <c r="R33" s="59">
        <v>100</v>
      </c>
      <c r="S33" s="60">
        <v>100</v>
      </c>
      <c r="T33" s="60">
        <v>100</v>
      </c>
      <c r="U33" s="61">
        <f>IF(ISERROR(T33/S33),"N/A",T33/S33*100)</f>
        <v>100</v>
      </c>
      <c r="V33" s="56" t="s">
        <v>141</v>
      </c>
    </row>
    <row r="34" spans="1:23" ht="75" customHeight="1" thickTop="1" thickBot="1">
      <c r="A34" s="27"/>
      <c r="B34" s="28" t="s">
        <v>40</v>
      </c>
      <c r="C34" s="88" t="s">
        <v>54</v>
      </c>
      <c r="D34" s="88"/>
      <c r="E34" s="88"/>
      <c r="F34" s="88"/>
      <c r="G34" s="88"/>
      <c r="H34" s="88"/>
      <c r="I34" s="88" t="s">
        <v>99</v>
      </c>
      <c r="J34" s="88"/>
      <c r="K34" s="88"/>
      <c r="L34" s="88" t="s">
        <v>100</v>
      </c>
      <c r="M34" s="88"/>
      <c r="N34" s="88"/>
      <c r="O34" s="88"/>
      <c r="P34" s="29" t="s">
        <v>44</v>
      </c>
      <c r="Q34" s="29" t="s">
        <v>45</v>
      </c>
      <c r="R34" s="29">
        <v>0</v>
      </c>
      <c r="S34" s="29">
        <v>0</v>
      </c>
      <c r="T34" s="29">
        <v>0</v>
      </c>
      <c r="U34" s="29" t="str">
        <f>IF(ISERROR(T34/S34),"N/A",T34/S34*100)</f>
        <v>N/A</v>
      </c>
      <c r="V34" s="30" t="s">
        <v>96</v>
      </c>
    </row>
    <row r="35" spans="1:23" ht="23.1" customHeight="1" thickTop="1" thickBot="1">
      <c r="A35" s="27"/>
      <c r="B35" s="120" t="s">
        <v>140</v>
      </c>
      <c r="C35" s="121"/>
      <c r="D35" s="121"/>
      <c r="E35" s="121"/>
      <c r="F35" s="121"/>
      <c r="G35" s="121"/>
      <c r="H35" s="121"/>
      <c r="I35" s="121"/>
      <c r="J35" s="121"/>
      <c r="K35" s="121"/>
      <c r="L35" s="121"/>
      <c r="M35" s="121"/>
      <c r="N35" s="121"/>
      <c r="O35" s="121"/>
      <c r="P35" s="121"/>
      <c r="Q35" s="121"/>
      <c r="R35" s="121"/>
      <c r="S35" s="121"/>
      <c r="T35" s="121"/>
      <c r="U35" s="121"/>
      <c r="V35" s="122"/>
    </row>
    <row r="36" spans="1:23" ht="23.1" customHeight="1" thickBot="1">
      <c r="A36" s="27"/>
      <c r="B36" s="56"/>
      <c r="C36" s="56"/>
      <c r="D36" s="56"/>
      <c r="E36" s="56"/>
      <c r="F36" s="56"/>
      <c r="G36" s="56"/>
      <c r="H36" s="56"/>
      <c r="I36" s="57"/>
      <c r="J36" s="57"/>
      <c r="K36" s="56"/>
      <c r="L36" s="56"/>
      <c r="M36" s="56"/>
      <c r="N36" s="56"/>
      <c r="O36" s="58"/>
      <c r="P36" s="58"/>
      <c r="Q36" s="56"/>
      <c r="R36" s="59">
        <v>0</v>
      </c>
      <c r="S36" s="60">
        <v>0</v>
      </c>
      <c r="T36" s="60">
        <v>0</v>
      </c>
      <c r="U36" s="61" t="str">
        <f>IF(ISERROR(T36/S36),"N/A",T36/S36*100)</f>
        <v>N/A</v>
      </c>
      <c r="V36" s="56" t="s">
        <v>141</v>
      </c>
    </row>
    <row r="37" spans="1:23" ht="75" customHeight="1" thickTop="1" thickBot="1">
      <c r="A37" s="27"/>
      <c r="B37" s="28" t="s">
        <v>54</v>
      </c>
      <c r="C37" s="88" t="s">
        <v>101</v>
      </c>
      <c r="D37" s="88"/>
      <c r="E37" s="88"/>
      <c r="F37" s="88"/>
      <c r="G37" s="88"/>
      <c r="H37" s="88"/>
      <c r="I37" s="88" t="s">
        <v>102</v>
      </c>
      <c r="J37" s="88"/>
      <c r="K37" s="88"/>
      <c r="L37" s="88" t="s">
        <v>103</v>
      </c>
      <c r="M37" s="88"/>
      <c r="N37" s="88"/>
      <c r="O37" s="88"/>
      <c r="P37" s="29" t="s">
        <v>44</v>
      </c>
      <c r="Q37" s="29" t="s">
        <v>45</v>
      </c>
      <c r="R37" s="29">
        <v>100</v>
      </c>
      <c r="S37" s="29">
        <v>58.19</v>
      </c>
      <c r="T37" s="29">
        <v>70.42</v>
      </c>
      <c r="U37" s="29">
        <f>IF(ISERROR(T37/S37),"N/A",T37/S37*100)</f>
        <v>121.01735693418114</v>
      </c>
      <c r="V37" s="30" t="s">
        <v>47</v>
      </c>
    </row>
    <row r="38" spans="1:23" ht="75" customHeight="1" thickTop="1" thickBot="1">
      <c r="A38" s="27"/>
      <c r="B38" s="28" t="s">
        <v>54</v>
      </c>
      <c r="C38" s="88" t="s">
        <v>54</v>
      </c>
      <c r="D38" s="88"/>
      <c r="E38" s="88"/>
      <c r="F38" s="88"/>
      <c r="G38" s="88"/>
      <c r="H38" s="88"/>
      <c r="I38" s="88" t="s">
        <v>104</v>
      </c>
      <c r="J38" s="88"/>
      <c r="K38" s="88"/>
      <c r="L38" s="88" t="s">
        <v>105</v>
      </c>
      <c r="M38" s="88"/>
      <c r="N38" s="88"/>
      <c r="O38" s="88"/>
      <c r="P38" s="29" t="s">
        <v>44</v>
      </c>
      <c r="Q38" s="29" t="s">
        <v>45</v>
      </c>
      <c r="R38" s="29">
        <v>100</v>
      </c>
      <c r="S38" s="29">
        <v>60</v>
      </c>
      <c r="T38" s="29" t="s">
        <v>46</v>
      </c>
      <c r="U38" s="29" t="str">
        <f>IF(ISERROR(T38/S38),"N/A",T38/S38*100)</f>
        <v>N/A</v>
      </c>
      <c r="V38" s="30" t="s">
        <v>47</v>
      </c>
    </row>
    <row r="39" spans="1:23" ht="22.5" customHeight="1" thickTop="1" thickBot="1">
      <c r="B39" s="8" t="s">
        <v>106</v>
      </c>
      <c r="C39" s="9"/>
      <c r="D39" s="9"/>
      <c r="E39" s="9"/>
      <c r="F39" s="9"/>
      <c r="G39" s="9"/>
      <c r="H39" s="10"/>
      <c r="I39" s="10"/>
      <c r="J39" s="10"/>
      <c r="K39" s="10"/>
      <c r="L39" s="10"/>
      <c r="M39" s="10"/>
      <c r="N39" s="10"/>
      <c r="O39" s="10"/>
      <c r="P39" s="10"/>
      <c r="Q39" s="10"/>
      <c r="R39" s="10"/>
      <c r="S39" s="10"/>
      <c r="T39" s="10"/>
      <c r="U39" s="10"/>
      <c r="V39" s="11"/>
      <c r="W39" s="31"/>
    </row>
    <row r="40" spans="1:23" ht="32.25" customHeight="1" thickTop="1">
      <c r="B40" s="32"/>
      <c r="C40" s="33"/>
      <c r="D40" s="33"/>
      <c r="E40" s="33"/>
      <c r="F40" s="33"/>
      <c r="G40" s="33"/>
      <c r="H40" s="34"/>
      <c r="I40" s="34"/>
      <c r="J40" s="34"/>
      <c r="K40" s="34"/>
      <c r="L40" s="34"/>
      <c r="M40" s="34"/>
      <c r="N40" s="34"/>
      <c r="O40" s="34"/>
      <c r="P40" s="35"/>
      <c r="Q40" s="36"/>
      <c r="R40" s="24" t="s">
        <v>107</v>
      </c>
      <c r="S40" s="23" t="s">
        <v>108</v>
      </c>
      <c r="T40" s="24" t="s">
        <v>109</v>
      </c>
      <c r="U40" s="24" t="s">
        <v>110</v>
      </c>
      <c r="V40" s="79"/>
    </row>
    <row r="41" spans="1:23" ht="30" customHeight="1" thickBot="1">
      <c r="B41" s="37"/>
      <c r="C41" s="38"/>
      <c r="D41" s="38"/>
      <c r="E41" s="38"/>
      <c r="F41" s="38"/>
      <c r="G41" s="38"/>
      <c r="H41" s="39"/>
      <c r="I41" s="39"/>
      <c r="J41" s="39"/>
      <c r="K41" s="39"/>
      <c r="L41" s="39"/>
      <c r="M41" s="39"/>
      <c r="N41" s="39"/>
      <c r="O41" s="39"/>
      <c r="P41" s="40"/>
      <c r="Q41" s="41"/>
      <c r="R41" s="42" t="s">
        <v>111</v>
      </c>
      <c r="S41" s="41" t="s">
        <v>111</v>
      </c>
      <c r="T41" s="41" t="s">
        <v>111</v>
      </c>
      <c r="U41" s="41" t="s">
        <v>112</v>
      </c>
      <c r="V41" s="80"/>
    </row>
    <row r="42" spans="1:23" ht="13.5" customHeight="1" thickBot="1">
      <c r="B42" s="81" t="s">
        <v>113</v>
      </c>
      <c r="C42" s="82"/>
      <c r="D42" s="82"/>
      <c r="E42" s="43"/>
      <c r="F42" s="43"/>
      <c r="G42" s="43"/>
      <c r="H42" s="44"/>
      <c r="I42" s="44"/>
      <c r="J42" s="44"/>
      <c r="K42" s="44"/>
      <c r="L42" s="44"/>
      <c r="M42" s="44"/>
      <c r="N42" s="44"/>
      <c r="O42" s="44"/>
      <c r="P42" s="45"/>
      <c r="Q42" s="45"/>
      <c r="R42" s="46">
        <v>53974.647537999997</v>
      </c>
      <c r="S42" s="46">
        <v>32384.788536</v>
      </c>
      <c r="T42" s="46">
        <v>32384.788536</v>
      </c>
      <c r="U42" s="46">
        <f>+IF(ISERR(T42/S42*100),"N/A",T42/S42*100)</f>
        <v>100</v>
      </c>
      <c r="V42" s="47"/>
    </row>
    <row r="43" spans="1:23" ht="13.5" customHeight="1" thickBot="1">
      <c r="B43" s="83" t="s">
        <v>114</v>
      </c>
      <c r="C43" s="84"/>
      <c r="D43" s="84"/>
      <c r="E43" s="48"/>
      <c r="F43" s="48"/>
      <c r="G43" s="48"/>
      <c r="H43" s="49"/>
      <c r="I43" s="49"/>
      <c r="J43" s="49"/>
      <c r="K43" s="49"/>
      <c r="L43" s="49"/>
      <c r="M43" s="49"/>
      <c r="N43" s="49"/>
      <c r="O43" s="49"/>
      <c r="P43" s="50"/>
      <c r="Q43" s="50"/>
      <c r="R43" s="46">
        <v>53974.647537999997</v>
      </c>
      <c r="S43" s="46">
        <v>32384.788536</v>
      </c>
      <c r="T43" s="46">
        <v>32384.788536</v>
      </c>
      <c r="U43" s="46">
        <f>+IF(ISERR(T43/S43*100),"N/A",T43/S43*100)</f>
        <v>100</v>
      </c>
      <c r="V43" s="47"/>
    </row>
    <row r="44" spans="1:23" s="51" customFormat="1" ht="14.85" customHeight="1" thickTop="1" thickBot="1">
      <c r="B44" s="52" t="s">
        <v>115</v>
      </c>
      <c r="C44" s="53"/>
      <c r="D44" s="53"/>
      <c r="E44" s="53"/>
      <c r="F44" s="53"/>
      <c r="G44" s="53"/>
      <c r="H44" s="54"/>
      <c r="I44" s="54"/>
      <c r="J44" s="54"/>
      <c r="K44" s="54"/>
      <c r="L44" s="54"/>
      <c r="M44" s="54"/>
      <c r="N44" s="54"/>
      <c r="O44" s="54"/>
      <c r="P44" s="54"/>
      <c r="Q44" s="54"/>
      <c r="R44" s="54"/>
      <c r="S44" s="54"/>
      <c r="T44" s="54"/>
      <c r="U44" s="54"/>
      <c r="V44" s="55"/>
    </row>
    <row r="45" spans="1:23" ht="44.25" customHeight="1" thickTop="1">
      <c r="B45" s="85" t="s">
        <v>116</v>
      </c>
      <c r="C45" s="86"/>
      <c r="D45" s="86"/>
      <c r="E45" s="86"/>
      <c r="F45" s="86"/>
      <c r="G45" s="86"/>
      <c r="H45" s="86"/>
      <c r="I45" s="86"/>
      <c r="J45" s="86"/>
      <c r="K45" s="86"/>
      <c r="L45" s="86"/>
      <c r="M45" s="86"/>
      <c r="N45" s="86"/>
      <c r="O45" s="86"/>
      <c r="P45" s="86"/>
      <c r="Q45" s="86"/>
      <c r="R45" s="86"/>
      <c r="S45" s="86"/>
      <c r="T45" s="86"/>
      <c r="U45" s="86"/>
      <c r="V45" s="87"/>
    </row>
    <row r="46" spans="1:23" ht="34.5" customHeight="1">
      <c r="B46" s="76" t="s">
        <v>153</v>
      </c>
      <c r="C46" s="77"/>
      <c r="D46" s="77"/>
      <c r="E46" s="77"/>
      <c r="F46" s="77"/>
      <c r="G46" s="77"/>
      <c r="H46" s="77"/>
      <c r="I46" s="77"/>
      <c r="J46" s="77"/>
      <c r="K46" s="77"/>
      <c r="L46" s="77"/>
      <c r="M46" s="77"/>
      <c r="N46" s="77"/>
      <c r="O46" s="77"/>
      <c r="P46" s="77"/>
      <c r="Q46" s="77"/>
      <c r="R46" s="77"/>
      <c r="S46" s="77"/>
      <c r="T46" s="77"/>
      <c r="U46" s="77"/>
      <c r="V46" s="78"/>
    </row>
    <row r="47" spans="1:23" ht="34.5" customHeight="1">
      <c r="B47" s="76" t="s">
        <v>118</v>
      </c>
      <c r="C47" s="77"/>
      <c r="D47" s="77"/>
      <c r="E47" s="77"/>
      <c r="F47" s="77"/>
      <c r="G47" s="77"/>
      <c r="H47" s="77"/>
      <c r="I47" s="77"/>
      <c r="J47" s="77"/>
      <c r="K47" s="77"/>
      <c r="L47" s="77"/>
      <c r="M47" s="77"/>
      <c r="N47" s="77"/>
      <c r="O47" s="77"/>
      <c r="P47" s="77"/>
      <c r="Q47" s="77"/>
      <c r="R47" s="77"/>
      <c r="S47" s="77"/>
      <c r="T47" s="77"/>
      <c r="U47" s="77"/>
      <c r="V47" s="78"/>
    </row>
    <row r="48" spans="1:23" ht="34.5" customHeight="1">
      <c r="B48" s="76" t="s">
        <v>119</v>
      </c>
      <c r="C48" s="77"/>
      <c r="D48" s="77"/>
      <c r="E48" s="77"/>
      <c r="F48" s="77"/>
      <c r="G48" s="77"/>
      <c r="H48" s="77"/>
      <c r="I48" s="77"/>
      <c r="J48" s="77"/>
      <c r="K48" s="77"/>
      <c r="L48" s="77"/>
      <c r="M48" s="77"/>
      <c r="N48" s="77"/>
      <c r="O48" s="77"/>
      <c r="P48" s="77"/>
      <c r="Q48" s="77"/>
      <c r="R48" s="77"/>
      <c r="S48" s="77"/>
      <c r="T48" s="77"/>
      <c r="U48" s="77"/>
      <c r="V48" s="78"/>
    </row>
    <row r="49" spans="2:35" s="1" customFormat="1" ht="34.5" customHeight="1">
      <c r="B49" s="76" t="s">
        <v>120</v>
      </c>
      <c r="C49" s="77"/>
      <c r="D49" s="77"/>
      <c r="E49" s="77"/>
      <c r="F49" s="77"/>
      <c r="G49" s="77"/>
      <c r="H49" s="77"/>
      <c r="I49" s="77"/>
      <c r="J49" s="77"/>
      <c r="K49" s="77"/>
      <c r="L49" s="77"/>
      <c r="M49" s="77"/>
      <c r="N49" s="77"/>
      <c r="O49" s="77"/>
      <c r="P49" s="77"/>
      <c r="Q49" s="77"/>
      <c r="R49" s="77"/>
      <c r="S49" s="77"/>
      <c r="T49" s="77"/>
      <c r="U49" s="77"/>
      <c r="V49" s="78"/>
      <c r="AB49" s="2"/>
      <c r="AC49" s="2"/>
      <c r="AD49" s="2"/>
      <c r="AF49" s="2"/>
      <c r="AG49" s="2"/>
      <c r="AH49" s="2"/>
      <c r="AI49" s="2"/>
    </row>
    <row r="50" spans="2:35" s="1" customFormat="1" ht="34.5" customHeight="1">
      <c r="B50" s="76" t="s">
        <v>121</v>
      </c>
      <c r="C50" s="77"/>
      <c r="D50" s="77"/>
      <c r="E50" s="77"/>
      <c r="F50" s="77"/>
      <c r="G50" s="77"/>
      <c r="H50" s="77"/>
      <c r="I50" s="77"/>
      <c r="J50" s="77"/>
      <c r="K50" s="77"/>
      <c r="L50" s="77"/>
      <c r="M50" s="77"/>
      <c r="N50" s="77"/>
      <c r="O50" s="77"/>
      <c r="P50" s="77"/>
      <c r="Q50" s="77"/>
      <c r="R50" s="77"/>
      <c r="S50" s="77"/>
      <c r="T50" s="77"/>
      <c r="U50" s="77"/>
      <c r="V50" s="78"/>
      <c r="AB50" s="2"/>
      <c r="AC50" s="2"/>
      <c r="AD50" s="2"/>
      <c r="AF50" s="2"/>
      <c r="AG50" s="2"/>
      <c r="AH50" s="2"/>
      <c r="AI50" s="2"/>
    </row>
    <row r="51" spans="2:35" s="1" customFormat="1" ht="34.5" customHeight="1">
      <c r="B51" s="76" t="s">
        <v>154</v>
      </c>
      <c r="C51" s="77"/>
      <c r="D51" s="77"/>
      <c r="E51" s="77"/>
      <c r="F51" s="77"/>
      <c r="G51" s="77"/>
      <c r="H51" s="77"/>
      <c r="I51" s="77"/>
      <c r="J51" s="77"/>
      <c r="K51" s="77"/>
      <c r="L51" s="77"/>
      <c r="M51" s="77"/>
      <c r="N51" s="77"/>
      <c r="O51" s="77"/>
      <c r="P51" s="77"/>
      <c r="Q51" s="77"/>
      <c r="R51" s="77"/>
      <c r="S51" s="77"/>
      <c r="T51" s="77"/>
      <c r="U51" s="77"/>
      <c r="V51" s="78"/>
      <c r="AB51" s="2"/>
      <c r="AC51" s="2"/>
      <c r="AD51" s="2"/>
      <c r="AF51" s="2"/>
      <c r="AG51" s="2"/>
      <c r="AH51" s="2"/>
      <c r="AI51" s="2"/>
    </row>
    <row r="52" spans="2:35" s="1" customFormat="1" ht="34.5" customHeight="1">
      <c r="B52" s="76" t="s">
        <v>155</v>
      </c>
      <c r="C52" s="77"/>
      <c r="D52" s="77"/>
      <c r="E52" s="77"/>
      <c r="F52" s="77"/>
      <c r="G52" s="77"/>
      <c r="H52" s="77"/>
      <c r="I52" s="77"/>
      <c r="J52" s="77"/>
      <c r="K52" s="77"/>
      <c r="L52" s="77"/>
      <c r="M52" s="77"/>
      <c r="N52" s="77"/>
      <c r="O52" s="77"/>
      <c r="P52" s="77"/>
      <c r="Q52" s="77"/>
      <c r="R52" s="77"/>
      <c r="S52" s="77"/>
      <c r="T52" s="77"/>
      <c r="U52" s="77"/>
      <c r="V52" s="78"/>
      <c r="AB52" s="2"/>
      <c r="AC52" s="2"/>
      <c r="AD52" s="2"/>
      <c r="AF52" s="2"/>
      <c r="AG52" s="2"/>
      <c r="AH52" s="2"/>
      <c r="AI52" s="2"/>
    </row>
    <row r="53" spans="2:35" s="1" customFormat="1" ht="34.5" customHeight="1">
      <c r="B53" s="76" t="s">
        <v>156</v>
      </c>
      <c r="C53" s="77"/>
      <c r="D53" s="77"/>
      <c r="E53" s="77"/>
      <c r="F53" s="77"/>
      <c r="G53" s="77"/>
      <c r="H53" s="77"/>
      <c r="I53" s="77"/>
      <c r="J53" s="77"/>
      <c r="K53" s="77"/>
      <c r="L53" s="77"/>
      <c r="M53" s="77"/>
      <c r="N53" s="77"/>
      <c r="O53" s="77"/>
      <c r="P53" s="77"/>
      <c r="Q53" s="77"/>
      <c r="R53" s="77"/>
      <c r="S53" s="77"/>
      <c r="T53" s="77"/>
      <c r="U53" s="77"/>
      <c r="V53" s="78"/>
      <c r="AB53" s="2"/>
      <c r="AC53" s="2"/>
      <c r="AD53" s="2"/>
      <c r="AF53" s="2"/>
      <c r="AG53" s="2"/>
      <c r="AH53" s="2"/>
      <c r="AI53" s="2"/>
    </row>
    <row r="54" spans="2:35" s="1" customFormat="1" ht="34.5" customHeight="1">
      <c r="B54" s="76" t="s">
        <v>157</v>
      </c>
      <c r="C54" s="77"/>
      <c r="D54" s="77"/>
      <c r="E54" s="77"/>
      <c r="F54" s="77"/>
      <c r="G54" s="77"/>
      <c r="H54" s="77"/>
      <c r="I54" s="77"/>
      <c r="J54" s="77"/>
      <c r="K54" s="77"/>
      <c r="L54" s="77"/>
      <c r="M54" s="77"/>
      <c r="N54" s="77"/>
      <c r="O54" s="77"/>
      <c r="P54" s="77"/>
      <c r="Q54" s="77"/>
      <c r="R54" s="77"/>
      <c r="S54" s="77"/>
      <c r="T54" s="77"/>
      <c r="U54" s="77"/>
      <c r="V54" s="78"/>
      <c r="AB54" s="2"/>
      <c r="AC54" s="2"/>
      <c r="AD54" s="2"/>
      <c r="AF54" s="2"/>
      <c r="AG54" s="2"/>
      <c r="AH54" s="2"/>
      <c r="AI54" s="2"/>
    </row>
    <row r="55" spans="2:35" s="1" customFormat="1" ht="34.5" customHeight="1">
      <c r="B55" s="76" t="s">
        <v>158</v>
      </c>
      <c r="C55" s="77"/>
      <c r="D55" s="77"/>
      <c r="E55" s="77"/>
      <c r="F55" s="77"/>
      <c r="G55" s="77"/>
      <c r="H55" s="77"/>
      <c r="I55" s="77"/>
      <c r="J55" s="77"/>
      <c r="K55" s="77"/>
      <c r="L55" s="77"/>
      <c r="M55" s="77"/>
      <c r="N55" s="77"/>
      <c r="O55" s="77"/>
      <c r="P55" s="77"/>
      <c r="Q55" s="77"/>
      <c r="R55" s="77"/>
      <c r="S55" s="77"/>
      <c r="T55" s="77"/>
      <c r="U55" s="77"/>
      <c r="V55" s="78"/>
      <c r="AB55" s="2"/>
      <c r="AC55" s="2"/>
      <c r="AD55" s="2"/>
      <c r="AF55" s="2"/>
      <c r="AG55" s="2"/>
      <c r="AH55" s="2"/>
      <c r="AI55" s="2"/>
    </row>
    <row r="56" spans="2:35" s="1" customFormat="1" ht="34.5" customHeight="1">
      <c r="B56" s="76" t="s">
        <v>159</v>
      </c>
      <c r="C56" s="77"/>
      <c r="D56" s="77"/>
      <c r="E56" s="77"/>
      <c r="F56" s="77"/>
      <c r="G56" s="77"/>
      <c r="H56" s="77"/>
      <c r="I56" s="77"/>
      <c r="J56" s="77"/>
      <c r="K56" s="77"/>
      <c r="L56" s="77"/>
      <c r="M56" s="77"/>
      <c r="N56" s="77"/>
      <c r="O56" s="77"/>
      <c r="P56" s="77"/>
      <c r="Q56" s="77"/>
      <c r="R56" s="77"/>
      <c r="S56" s="77"/>
      <c r="T56" s="77"/>
      <c r="U56" s="77"/>
      <c r="V56" s="78"/>
      <c r="AB56" s="2"/>
      <c r="AC56" s="2"/>
      <c r="AD56" s="2"/>
      <c r="AF56" s="2"/>
      <c r="AG56" s="2"/>
      <c r="AH56" s="2"/>
      <c r="AI56" s="2"/>
    </row>
    <row r="57" spans="2:35" s="1" customFormat="1" ht="34.5" customHeight="1">
      <c r="B57" s="76" t="s">
        <v>160</v>
      </c>
      <c r="C57" s="77"/>
      <c r="D57" s="77"/>
      <c r="E57" s="77"/>
      <c r="F57" s="77"/>
      <c r="G57" s="77"/>
      <c r="H57" s="77"/>
      <c r="I57" s="77"/>
      <c r="J57" s="77"/>
      <c r="K57" s="77"/>
      <c r="L57" s="77"/>
      <c r="M57" s="77"/>
      <c r="N57" s="77"/>
      <c r="O57" s="77"/>
      <c r="P57" s="77"/>
      <c r="Q57" s="77"/>
      <c r="R57" s="77"/>
      <c r="S57" s="77"/>
      <c r="T57" s="77"/>
      <c r="U57" s="77"/>
      <c r="V57" s="78"/>
      <c r="AB57" s="2"/>
      <c r="AC57" s="2"/>
      <c r="AD57" s="2"/>
      <c r="AF57" s="2"/>
      <c r="AG57" s="2"/>
      <c r="AH57" s="2"/>
      <c r="AI57" s="2"/>
    </row>
    <row r="58" spans="2:35" s="1" customFormat="1" ht="34.5" customHeight="1">
      <c r="B58" s="76" t="s">
        <v>161</v>
      </c>
      <c r="C58" s="77"/>
      <c r="D58" s="77"/>
      <c r="E58" s="77"/>
      <c r="F58" s="77"/>
      <c r="G58" s="77"/>
      <c r="H58" s="77"/>
      <c r="I58" s="77"/>
      <c r="J58" s="77"/>
      <c r="K58" s="77"/>
      <c r="L58" s="77"/>
      <c r="M58" s="77"/>
      <c r="N58" s="77"/>
      <c r="O58" s="77"/>
      <c r="P58" s="77"/>
      <c r="Q58" s="77"/>
      <c r="R58" s="77"/>
      <c r="S58" s="77"/>
      <c r="T58" s="77"/>
      <c r="U58" s="77"/>
      <c r="V58" s="78"/>
      <c r="AB58" s="2"/>
      <c r="AC58" s="2"/>
      <c r="AD58" s="2"/>
      <c r="AF58" s="2"/>
      <c r="AG58" s="2"/>
      <c r="AH58" s="2"/>
      <c r="AI58" s="2"/>
    </row>
    <row r="59" spans="2:35" s="1" customFormat="1" ht="34.5" customHeight="1">
      <c r="B59" s="76" t="s">
        <v>162</v>
      </c>
      <c r="C59" s="77"/>
      <c r="D59" s="77"/>
      <c r="E59" s="77"/>
      <c r="F59" s="77"/>
      <c r="G59" s="77"/>
      <c r="H59" s="77"/>
      <c r="I59" s="77"/>
      <c r="J59" s="77"/>
      <c r="K59" s="77"/>
      <c r="L59" s="77"/>
      <c r="M59" s="77"/>
      <c r="N59" s="77"/>
      <c r="O59" s="77"/>
      <c r="P59" s="77"/>
      <c r="Q59" s="77"/>
      <c r="R59" s="77"/>
      <c r="S59" s="77"/>
      <c r="T59" s="77"/>
      <c r="U59" s="77"/>
      <c r="V59" s="78"/>
      <c r="AB59" s="2"/>
      <c r="AC59" s="2"/>
      <c r="AD59" s="2"/>
      <c r="AF59" s="2"/>
      <c r="AG59" s="2"/>
      <c r="AH59" s="2"/>
      <c r="AI59" s="2"/>
    </row>
    <row r="60" spans="2:35" s="1" customFormat="1" ht="34.5" customHeight="1">
      <c r="B60" s="76" t="s">
        <v>163</v>
      </c>
      <c r="C60" s="77"/>
      <c r="D60" s="77"/>
      <c r="E60" s="77"/>
      <c r="F60" s="77"/>
      <c r="G60" s="77"/>
      <c r="H60" s="77"/>
      <c r="I60" s="77"/>
      <c r="J60" s="77"/>
      <c r="K60" s="77"/>
      <c r="L60" s="77"/>
      <c r="M60" s="77"/>
      <c r="N60" s="77"/>
      <c r="O60" s="77"/>
      <c r="P60" s="77"/>
      <c r="Q60" s="77"/>
      <c r="R60" s="77"/>
      <c r="S60" s="77"/>
      <c r="T60" s="77"/>
      <c r="U60" s="77"/>
      <c r="V60" s="78"/>
      <c r="AB60" s="2"/>
      <c r="AC60" s="2"/>
      <c r="AD60" s="2"/>
      <c r="AF60" s="2"/>
      <c r="AG60" s="2"/>
      <c r="AH60" s="2"/>
      <c r="AI60" s="2"/>
    </row>
    <row r="61" spans="2:35" s="1" customFormat="1" ht="34.5" customHeight="1">
      <c r="B61" s="76" t="s">
        <v>164</v>
      </c>
      <c r="C61" s="77"/>
      <c r="D61" s="77"/>
      <c r="E61" s="77"/>
      <c r="F61" s="77"/>
      <c r="G61" s="77"/>
      <c r="H61" s="77"/>
      <c r="I61" s="77"/>
      <c r="J61" s="77"/>
      <c r="K61" s="77"/>
      <c r="L61" s="77"/>
      <c r="M61" s="77"/>
      <c r="N61" s="77"/>
      <c r="O61" s="77"/>
      <c r="P61" s="77"/>
      <c r="Q61" s="77"/>
      <c r="R61" s="77"/>
      <c r="S61" s="77"/>
      <c r="T61" s="77"/>
      <c r="U61" s="77"/>
      <c r="V61" s="78"/>
      <c r="AB61" s="2"/>
      <c r="AC61" s="2"/>
      <c r="AD61" s="2"/>
      <c r="AF61" s="2"/>
      <c r="AG61" s="2"/>
      <c r="AH61" s="2"/>
      <c r="AI61" s="2"/>
    </row>
    <row r="62" spans="2:35" s="1" customFormat="1" ht="34.5" customHeight="1">
      <c r="B62" s="76" t="s">
        <v>165</v>
      </c>
      <c r="C62" s="77"/>
      <c r="D62" s="77"/>
      <c r="E62" s="77"/>
      <c r="F62" s="77"/>
      <c r="G62" s="77"/>
      <c r="H62" s="77"/>
      <c r="I62" s="77"/>
      <c r="J62" s="77"/>
      <c r="K62" s="77"/>
      <c r="L62" s="77"/>
      <c r="M62" s="77"/>
      <c r="N62" s="77"/>
      <c r="O62" s="77"/>
      <c r="P62" s="77"/>
      <c r="Q62" s="77"/>
      <c r="R62" s="77"/>
      <c r="S62" s="77"/>
      <c r="T62" s="77"/>
      <c r="U62" s="77"/>
      <c r="V62" s="78"/>
      <c r="AB62" s="2"/>
      <c r="AC62" s="2"/>
      <c r="AD62" s="2"/>
      <c r="AF62" s="2"/>
      <c r="AG62" s="2"/>
      <c r="AH62" s="2"/>
      <c r="AI62" s="2"/>
    </row>
    <row r="63" spans="2:35" s="1" customFormat="1" ht="34.5" customHeight="1">
      <c r="B63" s="76" t="s">
        <v>167</v>
      </c>
      <c r="C63" s="77"/>
      <c r="D63" s="77"/>
      <c r="E63" s="77"/>
      <c r="F63" s="77"/>
      <c r="G63" s="77"/>
      <c r="H63" s="77"/>
      <c r="I63" s="77"/>
      <c r="J63" s="77"/>
      <c r="K63" s="77"/>
      <c r="L63" s="77"/>
      <c r="M63" s="77"/>
      <c r="N63" s="77"/>
      <c r="O63" s="77"/>
      <c r="P63" s="77"/>
      <c r="Q63" s="77"/>
      <c r="R63" s="77"/>
      <c r="S63" s="77"/>
      <c r="T63" s="77"/>
      <c r="U63" s="77"/>
      <c r="V63" s="78"/>
      <c r="AB63" s="2"/>
      <c r="AC63" s="2"/>
      <c r="AD63" s="2"/>
      <c r="AF63" s="2"/>
      <c r="AG63" s="2"/>
      <c r="AH63" s="2"/>
      <c r="AI63" s="2"/>
    </row>
    <row r="64" spans="2:35" s="1" customFormat="1" ht="34.5" customHeight="1">
      <c r="B64" s="76" t="s">
        <v>143</v>
      </c>
      <c r="C64" s="77"/>
      <c r="D64" s="77"/>
      <c r="E64" s="77"/>
      <c r="F64" s="77"/>
      <c r="G64" s="77"/>
      <c r="H64" s="77"/>
      <c r="I64" s="77"/>
      <c r="J64" s="77"/>
      <c r="K64" s="77"/>
      <c r="L64" s="77"/>
      <c r="M64" s="77"/>
      <c r="N64" s="77"/>
      <c r="O64" s="77"/>
      <c r="P64" s="77"/>
      <c r="Q64" s="77"/>
      <c r="R64" s="77"/>
      <c r="S64" s="77"/>
      <c r="T64" s="77"/>
      <c r="U64" s="77"/>
      <c r="V64" s="78"/>
      <c r="AB64" s="2"/>
      <c r="AC64" s="2"/>
      <c r="AD64" s="2"/>
      <c r="AF64" s="2"/>
      <c r="AG64" s="2"/>
      <c r="AH64" s="2"/>
      <c r="AI64" s="2"/>
    </row>
    <row r="65" spans="2:35" s="1" customFormat="1" ht="34.5" customHeight="1">
      <c r="B65" s="76" t="s">
        <v>144</v>
      </c>
      <c r="C65" s="77"/>
      <c r="D65" s="77"/>
      <c r="E65" s="77"/>
      <c r="F65" s="77"/>
      <c r="G65" s="77"/>
      <c r="H65" s="77"/>
      <c r="I65" s="77"/>
      <c r="J65" s="77"/>
      <c r="K65" s="77"/>
      <c r="L65" s="77"/>
      <c r="M65" s="77"/>
      <c r="N65" s="77"/>
      <c r="O65" s="77"/>
      <c r="P65" s="77"/>
      <c r="Q65" s="77"/>
      <c r="R65" s="77"/>
      <c r="S65" s="77"/>
      <c r="T65" s="77"/>
      <c r="U65" s="77"/>
      <c r="V65" s="78"/>
      <c r="AB65" s="2"/>
      <c r="AC65" s="2"/>
      <c r="AD65" s="2"/>
      <c r="AF65" s="2"/>
      <c r="AG65" s="2"/>
      <c r="AH65" s="2"/>
      <c r="AI65" s="2"/>
    </row>
    <row r="66" spans="2:35" s="1" customFormat="1" ht="34.5" customHeight="1">
      <c r="B66" s="76" t="s">
        <v>166</v>
      </c>
      <c r="C66" s="77"/>
      <c r="D66" s="77"/>
      <c r="E66" s="77"/>
      <c r="F66" s="77"/>
      <c r="G66" s="77"/>
      <c r="H66" s="77"/>
      <c r="I66" s="77"/>
      <c r="J66" s="77"/>
      <c r="K66" s="77"/>
      <c r="L66" s="77"/>
      <c r="M66" s="77"/>
      <c r="N66" s="77"/>
      <c r="O66" s="77"/>
      <c r="P66" s="77"/>
      <c r="Q66" s="77"/>
      <c r="R66" s="77"/>
      <c r="S66" s="77"/>
      <c r="T66" s="77"/>
      <c r="U66" s="77"/>
      <c r="V66" s="78"/>
      <c r="AB66" s="2"/>
      <c r="AC66" s="2"/>
      <c r="AD66" s="2"/>
      <c r="AF66" s="2"/>
      <c r="AG66" s="2"/>
      <c r="AH66" s="2"/>
      <c r="AI66" s="2"/>
    </row>
    <row r="67" spans="2:35" s="1" customFormat="1" ht="34.5" customHeight="1">
      <c r="B67" s="76" t="s">
        <v>138</v>
      </c>
      <c r="C67" s="77"/>
      <c r="D67" s="77"/>
      <c r="E67" s="77"/>
      <c r="F67" s="77"/>
      <c r="G67" s="77"/>
      <c r="H67" s="77"/>
      <c r="I67" s="77"/>
      <c r="J67" s="77"/>
      <c r="K67" s="77"/>
      <c r="L67" s="77"/>
      <c r="M67" s="77"/>
      <c r="N67" s="77"/>
      <c r="O67" s="77"/>
      <c r="P67" s="77"/>
      <c r="Q67" s="77"/>
      <c r="R67" s="77"/>
      <c r="S67" s="77"/>
      <c r="T67" s="77"/>
      <c r="U67" s="77"/>
      <c r="V67" s="78"/>
      <c r="AB67" s="2"/>
      <c r="AC67" s="2"/>
      <c r="AD67" s="2"/>
      <c r="AF67" s="2"/>
      <c r="AG67" s="2"/>
      <c r="AH67" s="2"/>
      <c r="AI67" s="2"/>
    </row>
  </sheetData>
  <mergeCells count="117">
    <mergeCell ref="B1:L1"/>
    <mergeCell ref="D4:H4"/>
    <mergeCell ref="L4:O4"/>
    <mergeCell ref="Q4:R4"/>
    <mergeCell ref="T4:V4"/>
    <mergeCell ref="B5:V5"/>
    <mergeCell ref="R9:S9"/>
    <mergeCell ref="T9:T10"/>
    <mergeCell ref="U9:U10"/>
    <mergeCell ref="C6:G6"/>
    <mergeCell ref="K6:M6"/>
    <mergeCell ref="P6:Q6"/>
    <mergeCell ref="T6:V6"/>
    <mergeCell ref="B8:B10"/>
    <mergeCell ref="C8:H10"/>
    <mergeCell ref="I8:S8"/>
    <mergeCell ref="T8:U8"/>
    <mergeCell ref="V8:V10"/>
    <mergeCell ref="I9:K10"/>
    <mergeCell ref="C11:H11"/>
    <mergeCell ref="I11:K11"/>
    <mergeCell ref="L11:O11"/>
    <mergeCell ref="C12:H12"/>
    <mergeCell ref="I12:K12"/>
    <mergeCell ref="L12:O12"/>
    <mergeCell ref="L9:O10"/>
    <mergeCell ref="P9:P10"/>
    <mergeCell ref="Q9:Q10"/>
    <mergeCell ref="C15:H15"/>
    <mergeCell ref="I15:K15"/>
    <mergeCell ref="L15:O15"/>
    <mergeCell ref="C16:H16"/>
    <mergeCell ref="I16:K16"/>
    <mergeCell ref="L16:O16"/>
    <mergeCell ref="C13:H13"/>
    <mergeCell ref="I13:K13"/>
    <mergeCell ref="L13:O13"/>
    <mergeCell ref="C14:H14"/>
    <mergeCell ref="I14:K14"/>
    <mergeCell ref="L14:O14"/>
    <mergeCell ref="C19:H19"/>
    <mergeCell ref="I19:K19"/>
    <mergeCell ref="L19:O19"/>
    <mergeCell ref="C20:H20"/>
    <mergeCell ref="I20:K20"/>
    <mergeCell ref="L20:O20"/>
    <mergeCell ref="C17:H17"/>
    <mergeCell ref="I17:K17"/>
    <mergeCell ref="L17:O17"/>
    <mergeCell ref="C18:H18"/>
    <mergeCell ref="I18:K18"/>
    <mergeCell ref="L18:O18"/>
    <mergeCell ref="C23:H23"/>
    <mergeCell ref="I23:K23"/>
    <mergeCell ref="L23:O23"/>
    <mergeCell ref="C24:H24"/>
    <mergeCell ref="I24:K24"/>
    <mergeCell ref="L24:O24"/>
    <mergeCell ref="C21:H21"/>
    <mergeCell ref="I21:K21"/>
    <mergeCell ref="L21:O21"/>
    <mergeCell ref="C22:H22"/>
    <mergeCell ref="I22:K22"/>
    <mergeCell ref="L22:O22"/>
    <mergeCell ref="C27:H27"/>
    <mergeCell ref="I27:K27"/>
    <mergeCell ref="L27:O27"/>
    <mergeCell ref="C28:H28"/>
    <mergeCell ref="I28:K28"/>
    <mergeCell ref="L28:O28"/>
    <mergeCell ref="C25:H25"/>
    <mergeCell ref="I25:K25"/>
    <mergeCell ref="L25:O25"/>
    <mergeCell ref="C26:H26"/>
    <mergeCell ref="I26:K26"/>
    <mergeCell ref="L26:O26"/>
    <mergeCell ref="B35:V35"/>
    <mergeCell ref="C37:H37"/>
    <mergeCell ref="I37:K37"/>
    <mergeCell ref="L37:O37"/>
    <mergeCell ref="C38:H38"/>
    <mergeCell ref="I38:K38"/>
    <mergeCell ref="L38:O38"/>
    <mergeCell ref="B29:V29"/>
    <mergeCell ref="C31:H31"/>
    <mergeCell ref="I31:K31"/>
    <mergeCell ref="L31:O31"/>
    <mergeCell ref="B32:V32"/>
    <mergeCell ref="C34:H34"/>
    <mergeCell ref="I34:K34"/>
    <mergeCell ref="L34:O34"/>
    <mergeCell ref="B48:V48"/>
    <mergeCell ref="B49:V49"/>
    <mergeCell ref="B50:V50"/>
    <mergeCell ref="B51:V51"/>
    <mergeCell ref="B52:V52"/>
    <mergeCell ref="B53:V53"/>
    <mergeCell ref="V40:V41"/>
    <mergeCell ref="B42:D42"/>
    <mergeCell ref="B43:D43"/>
    <mergeCell ref="B45:V45"/>
    <mergeCell ref="B46:V46"/>
    <mergeCell ref="B47:V47"/>
    <mergeCell ref="B66:V66"/>
    <mergeCell ref="B67:V67"/>
    <mergeCell ref="B60:V60"/>
    <mergeCell ref="B61:V61"/>
    <mergeCell ref="B62:V62"/>
    <mergeCell ref="B63:V63"/>
    <mergeCell ref="B64:V64"/>
    <mergeCell ref="B65:V65"/>
    <mergeCell ref="B54:V54"/>
    <mergeCell ref="B55:V55"/>
    <mergeCell ref="B56:V56"/>
    <mergeCell ref="B57:V57"/>
    <mergeCell ref="B58:V58"/>
    <mergeCell ref="B59:V59"/>
  </mergeCells>
  <printOptions horizontalCentered="1"/>
  <pageMargins left="0.78740157480314965" right="0.78740157480314965" top="0.98425196850393704" bottom="0.98425196850393704" header="0" footer="0.39370078740157483"/>
  <pageSetup scale="54" fitToHeight="10" orientation="landscape" r:id="rId1"/>
  <headerFooter>
    <oddFooter>&amp;R&amp;P de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I62"/>
  <sheetViews>
    <sheetView showGridLines="0" view="pageBreakPreview" zoomScale="70" zoomScaleNormal="80" zoomScaleSheetLayoutView="70" workbookViewId="0">
      <selection activeCell="A13" sqref="A13"/>
    </sheetView>
  </sheetViews>
  <sheetFormatPr baseColWidth="10" defaultColWidth="11.42578125" defaultRowHeight="12.75"/>
  <cols>
    <col min="1" max="1" width="4" style="1" customWidth="1"/>
    <col min="2" max="2" width="16.855468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5703125" style="1" customWidth="1"/>
    <col min="11" max="11" width="10.85546875" style="1" customWidth="1"/>
    <col min="12" max="12" width="8.85546875" style="1" customWidth="1"/>
    <col min="13" max="13" width="11" style="1" customWidth="1"/>
    <col min="14" max="14" width="9.42578125" style="1" customWidth="1"/>
    <col min="15" max="15" width="12.7109375" style="1" customWidth="1"/>
    <col min="16" max="16" width="14.42578125" style="1" customWidth="1"/>
    <col min="17" max="17" width="13.85546875" style="1" customWidth="1"/>
    <col min="18" max="18" width="10.28515625" style="1" customWidth="1"/>
    <col min="19" max="19" width="15.7109375" style="1" customWidth="1"/>
    <col min="20" max="21" width="12.28515625" style="1" customWidth="1"/>
    <col min="22" max="22" width="28.140625" style="1" customWidth="1"/>
    <col min="23" max="23" width="13.140625" style="1" customWidth="1"/>
    <col min="24" max="24" width="12.28515625" style="1" customWidth="1"/>
    <col min="25" max="25" width="9.7109375" style="1" customWidth="1"/>
    <col min="26" max="26" width="10" style="1" customWidth="1"/>
    <col min="27" max="27" width="11" style="1" customWidth="1"/>
    <col min="31" max="31" width="17.5703125" style="1" customWidth="1"/>
  </cols>
  <sheetData>
    <row r="1" spans="1:35" ht="48" customHeight="1">
      <c r="A1" s="3"/>
      <c r="B1" s="91" t="s">
        <v>139</v>
      </c>
      <c r="C1" s="91"/>
      <c r="D1" s="91"/>
      <c r="E1" s="91"/>
      <c r="F1" s="91"/>
      <c r="G1" s="91"/>
      <c r="H1" s="91"/>
      <c r="I1" s="91"/>
      <c r="J1" s="91"/>
      <c r="K1" s="91"/>
      <c r="L1" s="91"/>
      <c r="M1" s="3" t="s">
        <v>183</v>
      </c>
      <c r="N1" s="3"/>
      <c r="O1" s="3"/>
      <c r="P1" s="4"/>
      <c r="Q1" s="4"/>
      <c r="R1" s="4"/>
      <c r="S1" s="2"/>
      <c r="T1" s="2"/>
      <c r="U1" s="2"/>
      <c r="V1" s="2"/>
      <c r="W1" s="2"/>
      <c r="X1" s="2"/>
      <c r="Y1" s="2"/>
      <c r="Z1" s="5"/>
      <c r="AA1" s="5"/>
      <c r="AB1" s="6"/>
      <c r="AE1" s="2"/>
      <c r="AI1" s="7"/>
    </row>
    <row r="2" spans="1:35" ht="13.5" customHeight="1" thickBot="1"/>
    <row r="3" spans="1:35" ht="22.5" customHeight="1" thickTop="1" thickBot="1">
      <c r="B3" s="8" t="s">
        <v>5</v>
      </c>
      <c r="C3" s="9"/>
      <c r="D3" s="9"/>
      <c r="E3" s="9"/>
      <c r="F3" s="9"/>
      <c r="G3" s="9"/>
      <c r="H3" s="10"/>
      <c r="I3" s="10"/>
      <c r="J3" s="10"/>
      <c r="K3" s="10"/>
      <c r="L3" s="10"/>
      <c r="M3" s="10"/>
      <c r="N3" s="10"/>
      <c r="O3" s="10"/>
      <c r="P3" s="10"/>
      <c r="Q3" s="10"/>
      <c r="R3" s="10"/>
      <c r="S3" s="10"/>
      <c r="T3" s="10"/>
      <c r="U3" s="10"/>
      <c r="V3" s="11"/>
    </row>
    <row r="4" spans="1:35" ht="53.25" customHeight="1" thickTop="1" thickBot="1">
      <c r="B4" s="12" t="s">
        <v>6</v>
      </c>
      <c r="C4" s="13" t="s">
        <v>7</v>
      </c>
      <c r="D4" s="92" t="s">
        <v>8</v>
      </c>
      <c r="E4" s="92"/>
      <c r="F4" s="92"/>
      <c r="G4" s="92"/>
      <c r="H4" s="92"/>
      <c r="I4" s="14"/>
      <c r="J4" s="15" t="s">
        <v>9</v>
      </c>
      <c r="K4" s="16" t="s">
        <v>10</v>
      </c>
      <c r="L4" s="93" t="s">
        <v>11</v>
      </c>
      <c r="M4" s="93"/>
      <c r="N4" s="93"/>
      <c r="O4" s="93"/>
      <c r="P4" s="17" t="s">
        <v>12</v>
      </c>
      <c r="Q4" s="94" t="s">
        <v>13</v>
      </c>
      <c r="R4" s="94"/>
      <c r="S4" s="15" t="s">
        <v>14</v>
      </c>
      <c r="T4" s="93" t="s">
        <v>15</v>
      </c>
      <c r="U4" s="93"/>
      <c r="V4" s="95"/>
    </row>
    <row r="5" spans="1:35" ht="15.75" customHeight="1">
      <c r="B5" s="96" t="s">
        <v>16</v>
      </c>
      <c r="C5" s="97"/>
      <c r="D5" s="97"/>
      <c r="E5" s="97"/>
      <c r="F5" s="97"/>
      <c r="G5" s="97"/>
      <c r="H5" s="97"/>
      <c r="I5" s="97"/>
      <c r="J5" s="97"/>
      <c r="K5" s="97"/>
      <c r="L5" s="97"/>
      <c r="M5" s="97"/>
      <c r="N5" s="97"/>
      <c r="O5" s="97"/>
      <c r="P5" s="97"/>
      <c r="Q5" s="97"/>
      <c r="R5" s="97"/>
      <c r="S5" s="97"/>
      <c r="T5" s="97"/>
      <c r="U5" s="97"/>
      <c r="V5" s="98"/>
    </row>
    <row r="6" spans="1:35" ht="64.5" customHeight="1" thickBot="1">
      <c r="B6" s="18" t="s">
        <v>17</v>
      </c>
      <c r="C6" s="101" t="s">
        <v>18</v>
      </c>
      <c r="D6" s="101"/>
      <c r="E6" s="101"/>
      <c r="F6" s="101"/>
      <c r="G6" s="101"/>
      <c r="H6" s="19"/>
      <c r="I6" s="19"/>
      <c r="J6" s="19" t="s">
        <v>19</v>
      </c>
      <c r="K6" s="101" t="s">
        <v>20</v>
      </c>
      <c r="L6" s="101"/>
      <c r="M6" s="101"/>
      <c r="N6" s="20"/>
      <c r="O6" s="22" t="s">
        <v>21</v>
      </c>
      <c r="P6" s="101" t="s">
        <v>22</v>
      </c>
      <c r="Q6" s="101"/>
      <c r="R6" s="21"/>
      <c r="S6" s="22" t="s">
        <v>23</v>
      </c>
      <c r="T6" s="101" t="s">
        <v>24</v>
      </c>
      <c r="U6" s="101"/>
      <c r="V6" s="102"/>
    </row>
    <row r="7" spans="1:35" ht="22.5" customHeight="1" thickTop="1" thickBot="1">
      <c r="B7" s="8" t="s">
        <v>25</v>
      </c>
      <c r="C7" s="9"/>
      <c r="D7" s="9"/>
      <c r="E7" s="9"/>
      <c r="F7" s="9"/>
      <c r="G7" s="9"/>
      <c r="H7" s="10"/>
      <c r="I7" s="10"/>
      <c r="J7" s="10"/>
      <c r="K7" s="10"/>
      <c r="L7" s="10"/>
      <c r="M7" s="10"/>
      <c r="N7" s="10"/>
      <c r="O7" s="10"/>
      <c r="P7" s="10"/>
      <c r="Q7" s="10"/>
      <c r="R7" s="10"/>
      <c r="S7" s="10"/>
      <c r="T7" s="10"/>
      <c r="U7" s="10"/>
      <c r="V7" s="11"/>
    </row>
    <row r="8" spans="1:35" ht="16.5" customHeight="1" thickTop="1">
      <c r="B8" s="103" t="s">
        <v>26</v>
      </c>
      <c r="C8" s="106" t="s">
        <v>27</v>
      </c>
      <c r="D8" s="106"/>
      <c r="E8" s="106"/>
      <c r="F8" s="106"/>
      <c r="G8" s="106"/>
      <c r="H8" s="107"/>
      <c r="I8" s="112" t="s">
        <v>28</v>
      </c>
      <c r="J8" s="113"/>
      <c r="K8" s="113"/>
      <c r="L8" s="113"/>
      <c r="M8" s="113"/>
      <c r="N8" s="113"/>
      <c r="O8" s="113"/>
      <c r="P8" s="113"/>
      <c r="Q8" s="113"/>
      <c r="R8" s="113"/>
      <c r="S8" s="114"/>
      <c r="T8" s="112" t="s">
        <v>29</v>
      </c>
      <c r="U8" s="113"/>
      <c r="V8" s="115" t="s">
        <v>30</v>
      </c>
    </row>
    <row r="9" spans="1:35" ht="19.5" customHeight="1">
      <c r="B9" s="104"/>
      <c r="C9" s="108"/>
      <c r="D9" s="108"/>
      <c r="E9" s="108"/>
      <c r="F9" s="108"/>
      <c r="G9" s="108"/>
      <c r="H9" s="109"/>
      <c r="I9" s="118" t="s">
        <v>31</v>
      </c>
      <c r="J9" s="89"/>
      <c r="K9" s="89"/>
      <c r="L9" s="89" t="s">
        <v>32</v>
      </c>
      <c r="M9" s="89"/>
      <c r="N9" s="89"/>
      <c r="O9" s="89"/>
      <c r="P9" s="89" t="s">
        <v>33</v>
      </c>
      <c r="Q9" s="89" t="s">
        <v>34</v>
      </c>
      <c r="R9" s="99" t="s">
        <v>35</v>
      </c>
      <c r="S9" s="100"/>
      <c r="T9" s="89" t="s">
        <v>36</v>
      </c>
      <c r="U9" s="89" t="s">
        <v>37</v>
      </c>
      <c r="V9" s="116"/>
    </row>
    <row r="10" spans="1:35" ht="26.25" customHeight="1" thickBot="1">
      <c r="B10" s="105"/>
      <c r="C10" s="110"/>
      <c r="D10" s="110"/>
      <c r="E10" s="110"/>
      <c r="F10" s="110"/>
      <c r="G10" s="110"/>
      <c r="H10" s="111"/>
      <c r="I10" s="119"/>
      <c r="J10" s="90"/>
      <c r="K10" s="90"/>
      <c r="L10" s="90"/>
      <c r="M10" s="90"/>
      <c r="N10" s="90"/>
      <c r="O10" s="90"/>
      <c r="P10" s="90"/>
      <c r="Q10" s="90"/>
      <c r="R10" s="25" t="s">
        <v>38</v>
      </c>
      <c r="S10" s="26" t="s">
        <v>39</v>
      </c>
      <c r="T10" s="90"/>
      <c r="U10" s="90"/>
      <c r="V10" s="117"/>
    </row>
    <row r="11" spans="1:35" ht="75" customHeight="1" thickTop="1" thickBot="1">
      <c r="A11" s="27"/>
      <c r="B11" s="28" t="s">
        <v>40</v>
      </c>
      <c r="C11" s="88" t="s">
        <v>41</v>
      </c>
      <c r="D11" s="88"/>
      <c r="E11" s="88"/>
      <c r="F11" s="88"/>
      <c r="G11" s="88"/>
      <c r="H11" s="88"/>
      <c r="I11" s="88" t="s">
        <v>42</v>
      </c>
      <c r="J11" s="88"/>
      <c r="K11" s="88"/>
      <c r="L11" s="88" t="s">
        <v>43</v>
      </c>
      <c r="M11" s="88"/>
      <c r="N11" s="88"/>
      <c r="O11" s="88"/>
      <c r="P11" s="29" t="s">
        <v>44</v>
      </c>
      <c r="Q11" s="29" t="s">
        <v>45</v>
      </c>
      <c r="R11" s="29">
        <v>100</v>
      </c>
      <c r="S11" s="29">
        <v>59.99</v>
      </c>
      <c r="T11" s="29">
        <v>54.17</v>
      </c>
      <c r="U11" s="29">
        <f t="shared" ref="U11:U28" si="0">IF(ISERROR(T11/S11),"N/A",T11/S11*100)</f>
        <v>90.298383063843985</v>
      </c>
      <c r="V11" s="30" t="s">
        <v>47</v>
      </c>
    </row>
    <row r="12" spans="1:35" ht="75" customHeight="1" thickTop="1" thickBot="1">
      <c r="A12" s="27"/>
      <c r="B12" s="28" t="s">
        <v>48</v>
      </c>
      <c r="C12" s="88" t="s">
        <v>49</v>
      </c>
      <c r="D12" s="88"/>
      <c r="E12" s="88"/>
      <c r="F12" s="88"/>
      <c r="G12" s="88"/>
      <c r="H12" s="88"/>
      <c r="I12" s="88" t="s">
        <v>50</v>
      </c>
      <c r="J12" s="88"/>
      <c r="K12" s="88"/>
      <c r="L12" s="88" t="s">
        <v>151</v>
      </c>
      <c r="M12" s="88"/>
      <c r="N12" s="88"/>
      <c r="O12" s="88"/>
      <c r="P12" s="29" t="s">
        <v>54</v>
      </c>
      <c r="Q12" s="29" t="s">
        <v>152</v>
      </c>
      <c r="R12" s="29">
        <v>1.0055799999999999</v>
      </c>
      <c r="S12" s="29" t="s">
        <v>46</v>
      </c>
      <c r="T12" s="29" t="s">
        <v>46</v>
      </c>
      <c r="U12" s="29" t="str">
        <f t="shared" si="0"/>
        <v>N/A</v>
      </c>
      <c r="V12" s="30" t="s">
        <v>47</v>
      </c>
    </row>
    <row r="13" spans="1:35" ht="75" customHeight="1" thickTop="1" thickBot="1">
      <c r="A13" s="27"/>
      <c r="B13" s="28" t="s">
        <v>48</v>
      </c>
      <c r="C13" s="88" t="s">
        <v>54</v>
      </c>
      <c r="D13" s="88"/>
      <c r="E13" s="88"/>
      <c r="F13" s="88"/>
      <c r="G13" s="88"/>
      <c r="H13" s="88"/>
      <c r="I13" s="88" t="s">
        <v>55</v>
      </c>
      <c r="J13" s="88"/>
      <c r="K13" s="88"/>
      <c r="L13" s="88" t="s">
        <v>56</v>
      </c>
      <c r="M13" s="88"/>
      <c r="N13" s="88"/>
      <c r="O13" s="88"/>
      <c r="P13" s="29" t="s">
        <v>44</v>
      </c>
      <c r="Q13" s="29" t="s">
        <v>57</v>
      </c>
      <c r="R13" s="29" t="s">
        <v>46</v>
      </c>
      <c r="S13" s="29" t="s">
        <v>46</v>
      </c>
      <c r="T13" s="29" t="s">
        <v>46</v>
      </c>
      <c r="U13" s="29" t="str">
        <f t="shared" si="0"/>
        <v>N/A</v>
      </c>
      <c r="V13" s="30" t="s">
        <v>47</v>
      </c>
    </row>
    <row r="14" spans="1:35" ht="75" customHeight="1" thickTop="1" thickBot="1">
      <c r="A14" s="27"/>
      <c r="B14" s="28" t="s">
        <v>58</v>
      </c>
      <c r="C14" s="88" t="s">
        <v>59</v>
      </c>
      <c r="D14" s="88"/>
      <c r="E14" s="88"/>
      <c r="F14" s="88"/>
      <c r="G14" s="88"/>
      <c r="H14" s="88"/>
      <c r="I14" s="88" t="s">
        <v>60</v>
      </c>
      <c r="J14" s="88"/>
      <c r="K14" s="88"/>
      <c r="L14" s="88" t="s">
        <v>61</v>
      </c>
      <c r="M14" s="88"/>
      <c r="N14" s="88"/>
      <c r="O14" s="88"/>
      <c r="P14" s="29" t="s">
        <v>44</v>
      </c>
      <c r="Q14" s="29" t="s">
        <v>57</v>
      </c>
      <c r="R14" s="29" t="s">
        <v>46</v>
      </c>
      <c r="S14" s="29" t="s">
        <v>46</v>
      </c>
      <c r="T14" s="29" t="s">
        <v>46</v>
      </c>
      <c r="U14" s="29" t="str">
        <f t="shared" si="0"/>
        <v>N/A</v>
      </c>
      <c r="V14" s="30" t="s">
        <v>47</v>
      </c>
    </row>
    <row r="15" spans="1:35" ht="75" customHeight="1" thickTop="1" thickBot="1">
      <c r="A15" s="27"/>
      <c r="B15" s="28" t="s">
        <v>58</v>
      </c>
      <c r="C15" s="88" t="s">
        <v>54</v>
      </c>
      <c r="D15" s="88"/>
      <c r="E15" s="88"/>
      <c r="F15" s="88"/>
      <c r="G15" s="88"/>
      <c r="H15" s="88"/>
      <c r="I15" s="88" t="s">
        <v>62</v>
      </c>
      <c r="J15" s="88"/>
      <c r="K15" s="88"/>
      <c r="L15" s="88" t="s">
        <v>63</v>
      </c>
      <c r="M15" s="88"/>
      <c r="N15" s="88"/>
      <c r="O15" s="88"/>
      <c r="P15" s="29" t="s">
        <v>44</v>
      </c>
      <c r="Q15" s="29" t="s">
        <v>57</v>
      </c>
      <c r="R15" s="29" t="s">
        <v>46</v>
      </c>
      <c r="S15" s="29" t="s">
        <v>46</v>
      </c>
      <c r="T15" s="29" t="s">
        <v>46</v>
      </c>
      <c r="U15" s="29" t="str">
        <f t="shared" si="0"/>
        <v>N/A</v>
      </c>
      <c r="V15" s="30" t="s">
        <v>47</v>
      </c>
    </row>
    <row r="16" spans="1:35" ht="75" customHeight="1" thickTop="1" thickBot="1">
      <c r="A16" s="27"/>
      <c r="B16" s="28" t="s">
        <v>64</v>
      </c>
      <c r="C16" s="88" t="s">
        <v>65</v>
      </c>
      <c r="D16" s="88"/>
      <c r="E16" s="88"/>
      <c r="F16" s="88"/>
      <c r="G16" s="88"/>
      <c r="H16" s="88"/>
      <c r="I16" s="88" t="s">
        <v>66</v>
      </c>
      <c r="J16" s="88"/>
      <c r="K16" s="88"/>
      <c r="L16" s="88" t="s">
        <v>67</v>
      </c>
      <c r="M16" s="88"/>
      <c r="N16" s="88"/>
      <c r="O16" s="88"/>
      <c r="P16" s="29" t="s">
        <v>44</v>
      </c>
      <c r="Q16" s="29" t="s">
        <v>68</v>
      </c>
      <c r="R16" s="29">
        <v>42.77</v>
      </c>
      <c r="S16" s="29">
        <v>14.21</v>
      </c>
      <c r="T16" s="29">
        <v>35.81</v>
      </c>
      <c r="U16" s="29">
        <f t="shared" si="0"/>
        <v>252.00562983814217</v>
      </c>
      <c r="V16" s="30" t="s">
        <v>47</v>
      </c>
    </row>
    <row r="17" spans="1:22" ht="75" customHeight="1" thickTop="1" thickBot="1">
      <c r="A17" s="27"/>
      <c r="B17" s="28" t="s">
        <v>64</v>
      </c>
      <c r="C17" s="88" t="s">
        <v>54</v>
      </c>
      <c r="D17" s="88"/>
      <c r="E17" s="88"/>
      <c r="F17" s="88"/>
      <c r="G17" s="88"/>
      <c r="H17" s="88"/>
      <c r="I17" s="88" t="s">
        <v>69</v>
      </c>
      <c r="J17" s="88"/>
      <c r="K17" s="88"/>
      <c r="L17" s="88" t="s">
        <v>70</v>
      </c>
      <c r="M17" s="88"/>
      <c r="N17" s="88"/>
      <c r="O17" s="88"/>
      <c r="P17" s="29" t="s">
        <v>44</v>
      </c>
      <c r="Q17" s="29" t="s">
        <v>68</v>
      </c>
      <c r="R17" s="29">
        <v>45</v>
      </c>
      <c r="S17" s="29">
        <v>14.99</v>
      </c>
      <c r="T17" s="29">
        <v>43.04</v>
      </c>
      <c r="U17" s="29">
        <f t="shared" si="0"/>
        <v>287.12474983322215</v>
      </c>
      <c r="V17" s="30" t="s">
        <v>47</v>
      </c>
    </row>
    <row r="18" spans="1:22" ht="75" customHeight="1" thickTop="1" thickBot="1">
      <c r="A18" s="27"/>
      <c r="B18" s="28" t="s">
        <v>54</v>
      </c>
      <c r="C18" s="88" t="s">
        <v>71</v>
      </c>
      <c r="D18" s="88"/>
      <c r="E18" s="88"/>
      <c r="F18" s="88"/>
      <c r="G18" s="88"/>
      <c r="H18" s="88"/>
      <c r="I18" s="88" t="s">
        <v>72</v>
      </c>
      <c r="J18" s="88"/>
      <c r="K18" s="88"/>
      <c r="L18" s="88" t="s">
        <v>73</v>
      </c>
      <c r="M18" s="88"/>
      <c r="N18" s="88"/>
      <c r="O18" s="88"/>
      <c r="P18" s="29" t="s">
        <v>44</v>
      </c>
      <c r="Q18" s="29" t="s">
        <v>68</v>
      </c>
      <c r="R18" s="29">
        <v>27.27</v>
      </c>
      <c r="S18" s="29">
        <v>9.0500000000000007</v>
      </c>
      <c r="T18" s="29">
        <v>27.9</v>
      </c>
      <c r="U18" s="29">
        <f t="shared" si="0"/>
        <v>308.28729281767949</v>
      </c>
      <c r="V18" s="30" t="s">
        <v>47</v>
      </c>
    </row>
    <row r="19" spans="1:22" ht="75" customHeight="1" thickTop="1" thickBot="1">
      <c r="A19" s="27"/>
      <c r="B19" s="28" t="s">
        <v>54</v>
      </c>
      <c r="C19" s="88" t="s">
        <v>54</v>
      </c>
      <c r="D19" s="88"/>
      <c r="E19" s="88"/>
      <c r="F19" s="88"/>
      <c r="G19" s="88"/>
      <c r="H19" s="88"/>
      <c r="I19" s="88" t="s">
        <v>74</v>
      </c>
      <c r="J19" s="88"/>
      <c r="K19" s="88"/>
      <c r="L19" s="88" t="s">
        <v>75</v>
      </c>
      <c r="M19" s="88"/>
      <c r="N19" s="88"/>
      <c r="O19" s="88"/>
      <c r="P19" s="29" t="s">
        <v>44</v>
      </c>
      <c r="Q19" s="29" t="s">
        <v>68</v>
      </c>
      <c r="R19" s="29">
        <v>23</v>
      </c>
      <c r="S19" s="29">
        <v>7.66</v>
      </c>
      <c r="T19" s="29">
        <v>18.39</v>
      </c>
      <c r="U19" s="29">
        <f t="shared" si="0"/>
        <v>240.07832898172325</v>
      </c>
      <c r="V19" s="30" t="s">
        <v>47</v>
      </c>
    </row>
    <row r="20" spans="1:22" ht="75" customHeight="1" thickTop="1" thickBot="1">
      <c r="A20" s="27"/>
      <c r="B20" s="28" t="s">
        <v>54</v>
      </c>
      <c r="C20" s="88" t="s">
        <v>76</v>
      </c>
      <c r="D20" s="88"/>
      <c r="E20" s="88"/>
      <c r="F20" s="88"/>
      <c r="G20" s="88"/>
      <c r="H20" s="88"/>
      <c r="I20" s="88" t="s">
        <v>77</v>
      </c>
      <c r="J20" s="88"/>
      <c r="K20" s="88"/>
      <c r="L20" s="88" t="s">
        <v>78</v>
      </c>
      <c r="M20" s="88"/>
      <c r="N20" s="88"/>
      <c r="O20" s="88"/>
      <c r="P20" s="29" t="s">
        <v>44</v>
      </c>
      <c r="Q20" s="29" t="s">
        <v>68</v>
      </c>
      <c r="R20" s="29">
        <v>14.11</v>
      </c>
      <c r="S20" s="29">
        <v>4.66</v>
      </c>
      <c r="T20" s="29">
        <v>9.0399999999999991</v>
      </c>
      <c r="U20" s="29">
        <f t="shared" si="0"/>
        <v>193.99141630901283</v>
      </c>
      <c r="V20" s="30" t="s">
        <v>47</v>
      </c>
    </row>
    <row r="21" spans="1:22" ht="75" customHeight="1" thickTop="1" thickBot="1">
      <c r="A21" s="27"/>
      <c r="B21" s="28" t="s">
        <v>54</v>
      </c>
      <c r="C21" s="88" t="s">
        <v>54</v>
      </c>
      <c r="D21" s="88"/>
      <c r="E21" s="88"/>
      <c r="F21" s="88"/>
      <c r="G21" s="88"/>
      <c r="H21" s="88"/>
      <c r="I21" s="88" t="s">
        <v>79</v>
      </c>
      <c r="J21" s="88"/>
      <c r="K21" s="88"/>
      <c r="L21" s="88" t="s">
        <v>80</v>
      </c>
      <c r="M21" s="88"/>
      <c r="N21" s="88"/>
      <c r="O21" s="88"/>
      <c r="P21" s="29" t="s">
        <v>44</v>
      </c>
      <c r="Q21" s="29" t="s">
        <v>68</v>
      </c>
      <c r="R21" s="29">
        <v>12</v>
      </c>
      <c r="S21" s="29">
        <v>4</v>
      </c>
      <c r="T21" s="29">
        <v>6.95</v>
      </c>
      <c r="U21" s="29">
        <f t="shared" si="0"/>
        <v>173.75</v>
      </c>
      <c r="V21" s="30" t="s">
        <v>47</v>
      </c>
    </row>
    <row r="22" spans="1:22" ht="75" customHeight="1" thickTop="1" thickBot="1">
      <c r="A22" s="27"/>
      <c r="B22" s="28" t="s">
        <v>54</v>
      </c>
      <c r="C22" s="88" t="s">
        <v>54</v>
      </c>
      <c r="D22" s="88"/>
      <c r="E22" s="88"/>
      <c r="F22" s="88"/>
      <c r="G22" s="88"/>
      <c r="H22" s="88"/>
      <c r="I22" s="88" t="s">
        <v>81</v>
      </c>
      <c r="J22" s="88"/>
      <c r="K22" s="88"/>
      <c r="L22" s="88" t="s">
        <v>82</v>
      </c>
      <c r="M22" s="88"/>
      <c r="N22" s="88"/>
      <c r="O22" s="88"/>
      <c r="P22" s="29" t="s">
        <v>44</v>
      </c>
      <c r="Q22" s="29" t="s">
        <v>68</v>
      </c>
      <c r="R22" s="29">
        <v>1.77</v>
      </c>
      <c r="S22" s="29">
        <v>0.56000000000000005</v>
      </c>
      <c r="T22" s="29">
        <v>1.93</v>
      </c>
      <c r="U22" s="29">
        <f t="shared" si="0"/>
        <v>344.64285714285711</v>
      </c>
      <c r="V22" s="30" t="s">
        <v>47</v>
      </c>
    </row>
    <row r="23" spans="1:22" ht="75" customHeight="1" thickTop="1" thickBot="1">
      <c r="A23" s="27"/>
      <c r="B23" s="28" t="s">
        <v>54</v>
      </c>
      <c r="C23" s="88" t="s">
        <v>54</v>
      </c>
      <c r="D23" s="88"/>
      <c r="E23" s="88"/>
      <c r="F23" s="88"/>
      <c r="G23" s="88"/>
      <c r="H23" s="88"/>
      <c r="I23" s="88" t="s">
        <v>83</v>
      </c>
      <c r="J23" s="88"/>
      <c r="K23" s="88"/>
      <c r="L23" s="88" t="s">
        <v>84</v>
      </c>
      <c r="M23" s="88"/>
      <c r="N23" s="88"/>
      <c r="O23" s="88"/>
      <c r="P23" s="29" t="s">
        <v>44</v>
      </c>
      <c r="Q23" s="29" t="s">
        <v>68</v>
      </c>
      <c r="R23" s="29">
        <v>3</v>
      </c>
      <c r="S23" s="29">
        <v>1</v>
      </c>
      <c r="T23" s="29">
        <v>2.93</v>
      </c>
      <c r="U23" s="29">
        <f t="shared" si="0"/>
        <v>293</v>
      </c>
      <c r="V23" s="30" t="s">
        <v>47</v>
      </c>
    </row>
    <row r="24" spans="1:22" ht="75" customHeight="1" thickTop="1" thickBot="1">
      <c r="A24" s="27"/>
      <c r="B24" s="28" t="s">
        <v>54</v>
      </c>
      <c r="C24" s="88" t="s">
        <v>54</v>
      </c>
      <c r="D24" s="88"/>
      <c r="E24" s="88"/>
      <c r="F24" s="88"/>
      <c r="G24" s="88"/>
      <c r="H24" s="88"/>
      <c r="I24" s="88" t="s">
        <v>85</v>
      </c>
      <c r="J24" s="88"/>
      <c r="K24" s="88"/>
      <c r="L24" s="88" t="s">
        <v>86</v>
      </c>
      <c r="M24" s="88"/>
      <c r="N24" s="88"/>
      <c r="O24" s="88"/>
      <c r="P24" s="29" t="s">
        <v>44</v>
      </c>
      <c r="Q24" s="29" t="s">
        <v>68</v>
      </c>
      <c r="R24" s="29">
        <v>3.43</v>
      </c>
      <c r="S24" s="29">
        <v>1.1100000000000001</v>
      </c>
      <c r="T24" s="29">
        <v>3.5</v>
      </c>
      <c r="U24" s="29">
        <f t="shared" si="0"/>
        <v>315.31531531531527</v>
      </c>
      <c r="V24" s="30" t="s">
        <v>47</v>
      </c>
    </row>
    <row r="25" spans="1:22" ht="75" customHeight="1" thickTop="1" thickBot="1">
      <c r="A25" s="27"/>
      <c r="B25" s="28" t="s">
        <v>54</v>
      </c>
      <c r="C25" s="88" t="s">
        <v>54</v>
      </c>
      <c r="D25" s="88"/>
      <c r="E25" s="88"/>
      <c r="F25" s="88"/>
      <c r="G25" s="88"/>
      <c r="H25" s="88"/>
      <c r="I25" s="88" t="s">
        <v>87</v>
      </c>
      <c r="J25" s="88"/>
      <c r="K25" s="88"/>
      <c r="L25" s="88" t="s">
        <v>88</v>
      </c>
      <c r="M25" s="88"/>
      <c r="N25" s="88"/>
      <c r="O25" s="88"/>
      <c r="P25" s="29" t="s">
        <v>44</v>
      </c>
      <c r="Q25" s="29" t="s">
        <v>68</v>
      </c>
      <c r="R25" s="29">
        <v>3</v>
      </c>
      <c r="S25" s="29">
        <v>1</v>
      </c>
      <c r="T25" s="29">
        <v>3.2</v>
      </c>
      <c r="U25" s="29">
        <f t="shared" si="0"/>
        <v>320</v>
      </c>
      <c r="V25" s="30" t="s">
        <v>47</v>
      </c>
    </row>
    <row r="26" spans="1:22" ht="75" customHeight="1" thickTop="1" thickBot="1">
      <c r="A26" s="27"/>
      <c r="B26" s="28" t="s">
        <v>54</v>
      </c>
      <c r="C26" s="88" t="s">
        <v>54</v>
      </c>
      <c r="D26" s="88"/>
      <c r="E26" s="88"/>
      <c r="F26" s="88"/>
      <c r="G26" s="88"/>
      <c r="H26" s="88"/>
      <c r="I26" s="88" t="s">
        <v>89</v>
      </c>
      <c r="J26" s="88"/>
      <c r="K26" s="88"/>
      <c r="L26" s="88" t="s">
        <v>90</v>
      </c>
      <c r="M26" s="88"/>
      <c r="N26" s="88"/>
      <c r="O26" s="88"/>
      <c r="P26" s="29" t="s">
        <v>44</v>
      </c>
      <c r="Q26" s="29" t="s">
        <v>68</v>
      </c>
      <c r="R26" s="29">
        <v>10.65</v>
      </c>
      <c r="S26" s="29">
        <v>3.51</v>
      </c>
      <c r="T26" s="29">
        <v>21.82</v>
      </c>
      <c r="U26" s="29">
        <f t="shared" si="0"/>
        <v>621.65242165242171</v>
      </c>
      <c r="V26" s="30" t="s">
        <v>47</v>
      </c>
    </row>
    <row r="27" spans="1:22" ht="75" customHeight="1" thickTop="1" thickBot="1">
      <c r="A27" s="27"/>
      <c r="B27" s="28" t="s">
        <v>54</v>
      </c>
      <c r="C27" s="88" t="s">
        <v>54</v>
      </c>
      <c r="D27" s="88"/>
      <c r="E27" s="88"/>
      <c r="F27" s="88"/>
      <c r="G27" s="88"/>
      <c r="H27" s="88"/>
      <c r="I27" s="88" t="s">
        <v>91</v>
      </c>
      <c r="J27" s="88"/>
      <c r="K27" s="88"/>
      <c r="L27" s="88" t="s">
        <v>92</v>
      </c>
      <c r="M27" s="88"/>
      <c r="N27" s="88"/>
      <c r="O27" s="88"/>
      <c r="P27" s="29" t="s">
        <v>44</v>
      </c>
      <c r="Q27" s="29" t="s">
        <v>68</v>
      </c>
      <c r="R27" s="29">
        <v>14</v>
      </c>
      <c r="S27" s="29">
        <v>4.66</v>
      </c>
      <c r="T27" s="29">
        <v>25.5</v>
      </c>
      <c r="U27" s="29">
        <f t="shared" si="0"/>
        <v>547.2103004291846</v>
      </c>
      <c r="V27" s="30" t="s">
        <v>47</v>
      </c>
    </row>
    <row r="28" spans="1:22" ht="75" customHeight="1" thickTop="1" thickBot="1">
      <c r="A28" s="27"/>
      <c r="B28" s="28" t="s">
        <v>40</v>
      </c>
      <c r="C28" s="88" t="s">
        <v>93</v>
      </c>
      <c r="D28" s="88"/>
      <c r="E28" s="88"/>
      <c r="F28" s="88"/>
      <c r="G28" s="88"/>
      <c r="H28" s="88"/>
      <c r="I28" s="88" t="s">
        <v>94</v>
      </c>
      <c r="J28" s="88"/>
      <c r="K28" s="88"/>
      <c r="L28" s="88" t="s">
        <v>95</v>
      </c>
      <c r="M28" s="88"/>
      <c r="N28" s="88"/>
      <c r="O28" s="88"/>
      <c r="P28" s="29" t="s">
        <v>44</v>
      </c>
      <c r="Q28" s="29" t="s">
        <v>45</v>
      </c>
      <c r="R28" s="29">
        <v>100</v>
      </c>
      <c r="S28" s="29">
        <v>100</v>
      </c>
      <c r="T28" s="29">
        <v>100</v>
      </c>
      <c r="U28" s="29">
        <f t="shared" si="0"/>
        <v>100</v>
      </c>
      <c r="V28" s="30" t="s">
        <v>96</v>
      </c>
    </row>
    <row r="29" spans="1:22" ht="18.75" customHeight="1" thickTop="1" thickBot="1">
      <c r="A29" s="27"/>
      <c r="B29" s="123" t="s">
        <v>145</v>
      </c>
      <c r="C29" s="121"/>
      <c r="D29" s="121"/>
      <c r="E29" s="121"/>
      <c r="F29" s="121"/>
      <c r="G29" s="121"/>
      <c r="H29" s="121"/>
      <c r="I29" s="121"/>
      <c r="J29" s="121"/>
      <c r="K29" s="121"/>
      <c r="L29" s="121"/>
      <c r="M29" s="121"/>
      <c r="N29" s="121"/>
      <c r="O29" s="121"/>
      <c r="P29" s="121"/>
      <c r="Q29" s="121"/>
      <c r="R29" s="121"/>
      <c r="S29" s="121"/>
      <c r="T29" s="121"/>
      <c r="U29" s="121"/>
      <c r="V29" s="122"/>
    </row>
    <row r="30" spans="1:22" s="62" customFormat="1" ht="18" customHeight="1" thickBot="1">
      <c r="A30" s="63"/>
      <c r="B30" s="64" t="s">
        <v>54</v>
      </c>
      <c r="C30" s="64"/>
      <c r="D30" s="65"/>
      <c r="E30" s="64"/>
      <c r="F30" s="64"/>
      <c r="G30" s="64"/>
      <c r="H30" s="64"/>
      <c r="I30" s="66"/>
      <c r="J30" s="57"/>
      <c r="K30" s="66"/>
      <c r="L30" s="57"/>
      <c r="M30" s="66"/>
      <c r="N30" s="57"/>
      <c r="O30" s="66"/>
      <c r="P30" s="57"/>
      <c r="Q30" s="67"/>
      <c r="R30" s="68">
        <v>100</v>
      </c>
      <c r="S30" s="68">
        <v>100</v>
      </c>
      <c r="T30" s="68">
        <v>100</v>
      </c>
      <c r="U30" s="68">
        <f>IF(ISERROR(T30/S30),"N/A",T30/S30*100)</f>
        <v>100</v>
      </c>
      <c r="V30" s="64" t="s">
        <v>146</v>
      </c>
    </row>
    <row r="31" spans="1:22" ht="75" customHeight="1" thickTop="1" thickBot="1">
      <c r="A31" s="27"/>
      <c r="B31" s="28" t="s">
        <v>40</v>
      </c>
      <c r="C31" s="88" t="s">
        <v>54</v>
      </c>
      <c r="D31" s="88"/>
      <c r="E31" s="88"/>
      <c r="F31" s="88"/>
      <c r="G31" s="88"/>
      <c r="H31" s="88"/>
      <c r="I31" s="88" t="s">
        <v>97</v>
      </c>
      <c r="J31" s="88"/>
      <c r="K31" s="88"/>
      <c r="L31" s="88" t="s">
        <v>98</v>
      </c>
      <c r="M31" s="88"/>
      <c r="N31" s="88"/>
      <c r="O31" s="88"/>
      <c r="P31" s="29" t="s">
        <v>44</v>
      </c>
      <c r="Q31" s="29" t="s">
        <v>45</v>
      </c>
      <c r="R31" s="29">
        <v>100</v>
      </c>
      <c r="S31" s="29">
        <v>100</v>
      </c>
      <c r="T31" s="29">
        <v>100</v>
      </c>
      <c r="U31" s="29">
        <f>IF(ISERROR(T31/S31),"N/A",T31/S31*100)</f>
        <v>100</v>
      </c>
      <c r="V31" s="30" t="s">
        <v>96</v>
      </c>
    </row>
    <row r="32" spans="1:22" ht="18.75" customHeight="1" thickTop="1" thickBot="1">
      <c r="A32" s="27"/>
      <c r="B32" s="123" t="s">
        <v>145</v>
      </c>
      <c r="C32" s="121"/>
      <c r="D32" s="121"/>
      <c r="E32" s="121"/>
      <c r="F32" s="121"/>
      <c r="G32" s="121"/>
      <c r="H32" s="121"/>
      <c r="I32" s="121"/>
      <c r="J32" s="121"/>
      <c r="K32" s="121"/>
      <c r="L32" s="121"/>
      <c r="M32" s="121"/>
      <c r="N32" s="121"/>
      <c r="O32" s="121"/>
      <c r="P32" s="121"/>
      <c r="Q32" s="121"/>
      <c r="R32" s="121"/>
      <c r="S32" s="121"/>
      <c r="T32" s="121"/>
      <c r="U32" s="121"/>
      <c r="V32" s="122"/>
    </row>
    <row r="33" spans="1:22" s="62" customFormat="1" ht="18" customHeight="1" thickBot="1">
      <c r="A33" s="63"/>
      <c r="B33" s="64" t="s">
        <v>54</v>
      </c>
      <c r="C33" s="64"/>
      <c r="D33" s="65"/>
      <c r="E33" s="64"/>
      <c r="F33" s="64"/>
      <c r="G33" s="64"/>
      <c r="H33" s="64"/>
      <c r="I33" s="66"/>
      <c r="J33" s="57"/>
      <c r="K33" s="66"/>
      <c r="L33" s="57"/>
      <c r="M33" s="66"/>
      <c r="N33" s="57"/>
      <c r="O33" s="66"/>
      <c r="P33" s="57"/>
      <c r="Q33" s="67"/>
      <c r="R33" s="68">
        <v>100</v>
      </c>
      <c r="S33" s="68">
        <v>100</v>
      </c>
      <c r="T33" s="68">
        <v>100</v>
      </c>
      <c r="U33" s="68">
        <f>IF(ISERROR(T33/S33),"N/A",T33/S33*100)</f>
        <v>100</v>
      </c>
      <c r="V33" s="64" t="s">
        <v>146</v>
      </c>
    </row>
    <row r="34" spans="1:22" ht="75" customHeight="1" thickTop="1" thickBot="1">
      <c r="A34" s="27"/>
      <c r="B34" s="28" t="s">
        <v>40</v>
      </c>
      <c r="C34" s="88" t="s">
        <v>54</v>
      </c>
      <c r="D34" s="88"/>
      <c r="E34" s="88"/>
      <c r="F34" s="88"/>
      <c r="G34" s="88"/>
      <c r="H34" s="88"/>
      <c r="I34" s="88" t="s">
        <v>99</v>
      </c>
      <c r="J34" s="88"/>
      <c r="K34" s="88"/>
      <c r="L34" s="88" t="s">
        <v>100</v>
      </c>
      <c r="M34" s="88"/>
      <c r="N34" s="88"/>
      <c r="O34" s="88"/>
      <c r="P34" s="29" t="s">
        <v>44</v>
      </c>
      <c r="Q34" s="29" t="s">
        <v>45</v>
      </c>
      <c r="R34" s="29">
        <v>0</v>
      </c>
      <c r="S34" s="29">
        <v>0</v>
      </c>
      <c r="T34" s="29">
        <v>0</v>
      </c>
      <c r="U34" s="29" t="str">
        <f>IF(ISERROR(T34/S34),"N/A",T34/S34*100)</f>
        <v>N/A</v>
      </c>
      <c r="V34" s="30" t="s">
        <v>96</v>
      </c>
    </row>
    <row r="35" spans="1:22" ht="18.75" customHeight="1" thickTop="1" thickBot="1">
      <c r="A35" s="27"/>
      <c r="B35" s="123" t="s">
        <v>145</v>
      </c>
      <c r="C35" s="121"/>
      <c r="D35" s="121"/>
      <c r="E35" s="121"/>
      <c r="F35" s="121"/>
      <c r="G35" s="121"/>
      <c r="H35" s="121"/>
      <c r="I35" s="121"/>
      <c r="J35" s="121"/>
      <c r="K35" s="121"/>
      <c r="L35" s="121"/>
      <c r="M35" s="121"/>
      <c r="N35" s="121"/>
      <c r="O35" s="121"/>
      <c r="P35" s="121"/>
      <c r="Q35" s="121"/>
      <c r="R35" s="121"/>
      <c r="S35" s="121"/>
      <c r="T35" s="121"/>
      <c r="U35" s="121"/>
      <c r="V35" s="122"/>
    </row>
    <row r="36" spans="1:22" s="62" customFormat="1" ht="18" customHeight="1" thickBot="1">
      <c r="A36" s="63"/>
      <c r="B36" s="64" t="s">
        <v>54</v>
      </c>
      <c r="C36" s="64"/>
      <c r="D36" s="65"/>
      <c r="E36" s="64"/>
      <c r="F36" s="64"/>
      <c r="G36" s="64"/>
      <c r="H36" s="64"/>
      <c r="I36" s="66"/>
      <c r="J36" s="57"/>
      <c r="K36" s="66"/>
      <c r="L36" s="57"/>
      <c r="M36" s="66"/>
      <c r="N36" s="57"/>
      <c r="O36" s="66"/>
      <c r="P36" s="57"/>
      <c r="Q36" s="67"/>
      <c r="R36" s="68">
        <v>0</v>
      </c>
      <c r="S36" s="68">
        <v>0</v>
      </c>
      <c r="T36" s="68">
        <v>0</v>
      </c>
      <c r="U36" s="68" t="str">
        <f>IF(ISERROR(T36/S36),"N/A",T36/S36*100)</f>
        <v>N/A</v>
      </c>
      <c r="V36" s="64" t="s">
        <v>146</v>
      </c>
    </row>
    <row r="37" spans="1:22" ht="75" customHeight="1" thickTop="1" thickBot="1">
      <c r="A37" s="27"/>
      <c r="B37" s="28" t="s">
        <v>54</v>
      </c>
      <c r="C37" s="88" t="s">
        <v>101</v>
      </c>
      <c r="D37" s="88"/>
      <c r="E37" s="88"/>
      <c r="F37" s="88"/>
      <c r="G37" s="88"/>
      <c r="H37" s="88"/>
      <c r="I37" s="88" t="s">
        <v>102</v>
      </c>
      <c r="J37" s="88"/>
      <c r="K37" s="88"/>
      <c r="L37" s="88" t="s">
        <v>103</v>
      </c>
      <c r="M37" s="88"/>
      <c r="N37" s="88"/>
      <c r="O37" s="88"/>
      <c r="P37" s="29" t="s">
        <v>44</v>
      </c>
      <c r="Q37" s="29" t="s">
        <v>45</v>
      </c>
      <c r="R37" s="29">
        <v>100</v>
      </c>
      <c r="S37" s="29">
        <v>58.19</v>
      </c>
      <c r="T37" s="29">
        <v>70.42</v>
      </c>
      <c r="U37" s="29">
        <f>IF(ISERROR(T37/S37),"N/A",T37/S37*100)</f>
        <v>121.01735693418114</v>
      </c>
      <c r="V37" s="30" t="s">
        <v>47</v>
      </c>
    </row>
    <row r="38" spans="1:22" ht="75" customHeight="1" thickTop="1" thickBot="1">
      <c r="A38" s="27"/>
      <c r="B38" s="28" t="s">
        <v>54</v>
      </c>
      <c r="C38" s="88" t="s">
        <v>54</v>
      </c>
      <c r="D38" s="88"/>
      <c r="E38" s="88"/>
      <c r="F38" s="88"/>
      <c r="G38" s="88"/>
      <c r="H38" s="88"/>
      <c r="I38" s="88" t="s">
        <v>104</v>
      </c>
      <c r="J38" s="88"/>
      <c r="K38" s="88"/>
      <c r="L38" s="88" t="s">
        <v>105</v>
      </c>
      <c r="M38" s="88"/>
      <c r="N38" s="88"/>
      <c r="O38" s="88"/>
      <c r="P38" s="29" t="s">
        <v>44</v>
      </c>
      <c r="Q38" s="29" t="s">
        <v>45</v>
      </c>
      <c r="R38" s="29">
        <v>100</v>
      </c>
      <c r="S38" s="29">
        <v>60</v>
      </c>
      <c r="T38" s="29" t="s">
        <v>46</v>
      </c>
      <c r="U38" s="29" t="str">
        <f>IF(ISERROR(T38/S38),"N/A",T38/S38*100)</f>
        <v>N/A</v>
      </c>
      <c r="V38" s="30" t="s">
        <v>47</v>
      </c>
    </row>
    <row r="39" spans="1:22" s="51" customFormat="1" ht="14.85" customHeight="1" thickTop="1" thickBot="1">
      <c r="B39" s="52" t="s">
        <v>115</v>
      </c>
      <c r="C39" s="53"/>
      <c r="D39" s="53"/>
      <c r="E39" s="53"/>
      <c r="F39" s="53"/>
      <c r="G39" s="53"/>
      <c r="H39" s="54"/>
      <c r="I39" s="54"/>
      <c r="J39" s="54"/>
      <c r="K39" s="54"/>
      <c r="L39" s="54"/>
      <c r="M39" s="54"/>
      <c r="N39" s="54"/>
      <c r="O39" s="54"/>
      <c r="P39" s="54"/>
      <c r="Q39" s="54"/>
      <c r="R39" s="54"/>
      <c r="S39" s="54"/>
      <c r="T39" s="54"/>
      <c r="U39" s="54"/>
      <c r="V39" s="55"/>
    </row>
    <row r="40" spans="1:22" ht="44.25" customHeight="1" thickTop="1">
      <c r="B40" s="85" t="s">
        <v>116</v>
      </c>
      <c r="C40" s="86"/>
      <c r="D40" s="86"/>
      <c r="E40" s="86"/>
      <c r="F40" s="86"/>
      <c r="G40" s="86"/>
      <c r="H40" s="86"/>
      <c r="I40" s="86"/>
      <c r="J40" s="86"/>
      <c r="K40" s="86"/>
      <c r="L40" s="86"/>
      <c r="M40" s="86"/>
      <c r="N40" s="86"/>
      <c r="O40" s="86"/>
      <c r="P40" s="86"/>
      <c r="Q40" s="86"/>
      <c r="R40" s="86"/>
      <c r="S40" s="86"/>
      <c r="T40" s="86"/>
      <c r="U40" s="86"/>
      <c r="V40" s="87"/>
    </row>
    <row r="41" spans="1:22" ht="34.5" customHeight="1">
      <c r="B41" s="76" t="s">
        <v>168</v>
      </c>
      <c r="C41" s="77"/>
      <c r="D41" s="77"/>
      <c r="E41" s="77"/>
      <c r="F41" s="77"/>
      <c r="G41" s="77"/>
      <c r="H41" s="77"/>
      <c r="I41" s="77"/>
      <c r="J41" s="77"/>
      <c r="K41" s="77"/>
      <c r="L41" s="77"/>
      <c r="M41" s="77"/>
      <c r="N41" s="77"/>
      <c r="O41" s="77"/>
      <c r="P41" s="77"/>
      <c r="Q41" s="77"/>
      <c r="R41" s="77"/>
      <c r="S41" s="77"/>
      <c r="T41" s="77"/>
      <c r="U41" s="77"/>
      <c r="V41" s="78"/>
    </row>
    <row r="42" spans="1:22" ht="34.5" customHeight="1">
      <c r="B42" s="76" t="s">
        <v>118</v>
      </c>
      <c r="C42" s="77"/>
      <c r="D42" s="77"/>
      <c r="E42" s="77"/>
      <c r="F42" s="77"/>
      <c r="G42" s="77"/>
      <c r="H42" s="77"/>
      <c r="I42" s="77"/>
      <c r="J42" s="77"/>
      <c r="K42" s="77"/>
      <c r="L42" s="77"/>
      <c r="M42" s="77"/>
      <c r="N42" s="77"/>
      <c r="O42" s="77"/>
      <c r="P42" s="77"/>
      <c r="Q42" s="77"/>
      <c r="R42" s="77"/>
      <c r="S42" s="77"/>
      <c r="T42" s="77"/>
      <c r="U42" s="77"/>
      <c r="V42" s="78"/>
    </row>
    <row r="43" spans="1:22" ht="34.5" customHeight="1">
      <c r="B43" s="76" t="s">
        <v>119</v>
      </c>
      <c r="C43" s="77"/>
      <c r="D43" s="77"/>
      <c r="E43" s="77"/>
      <c r="F43" s="77"/>
      <c r="G43" s="77"/>
      <c r="H43" s="77"/>
      <c r="I43" s="77"/>
      <c r="J43" s="77"/>
      <c r="K43" s="77"/>
      <c r="L43" s="77"/>
      <c r="M43" s="77"/>
      <c r="N43" s="77"/>
      <c r="O43" s="77"/>
      <c r="P43" s="77"/>
      <c r="Q43" s="77"/>
      <c r="R43" s="77"/>
      <c r="S43" s="77"/>
      <c r="T43" s="77"/>
      <c r="U43" s="77"/>
      <c r="V43" s="78"/>
    </row>
    <row r="44" spans="1:22" ht="34.5" customHeight="1">
      <c r="B44" s="76" t="s">
        <v>120</v>
      </c>
      <c r="C44" s="77"/>
      <c r="D44" s="77"/>
      <c r="E44" s="77"/>
      <c r="F44" s="77"/>
      <c r="G44" s="77"/>
      <c r="H44" s="77"/>
      <c r="I44" s="77"/>
      <c r="J44" s="77"/>
      <c r="K44" s="77"/>
      <c r="L44" s="77"/>
      <c r="M44" s="77"/>
      <c r="N44" s="77"/>
      <c r="O44" s="77"/>
      <c r="P44" s="77"/>
      <c r="Q44" s="77"/>
      <c r="R44" s="77"/>
      <c r="S44" s="77"/>
      <c r="T44" s="77"/>
      <c r="U44" s="77"/>
      <c r="V44" s="78"/>
    </row>
    <row r="45" spans="1:22" ht="34.5" customHeight="1">
      <c r="B45" s="76" t="s">
        <v>121</v>
      </c>
      <c r="C45" s="77"/>
      <c r="D45" s="77"/>
      <c r="E45" s="77"/>
      <c r="F45" s="77"/>
      <c r="G45" s="77"/>
      <c r="H45" s="77"/>
      <c r="I45" s="77"/>
      <c r="J45" s="77"/>
      <c r="K45" s="77"/>
      <c r="L45" s="77"/>
      <c r="M45" s="77"/>
      <c r="N45" s="77"/>
      <c r="O45" s="77"/>
      <c r="P45" s="77"/>
      <c r="Q45" s="77"/>
      <c r="R45" s="77"/>
      <c r="S45" s="77"/>
      <c r="T45" s="77"/>
      <c r="U45" s="77"/>
      <c r="V45" s="78"/>
    </row>
    <row r="46" spans="1:22" ht="34.5" customHeight="1">
      <c r="B46" s="76" t="s">
        <v>169</v>
      </c>
      <c r="C46" s="77"/>
      <c r="D46" s="77"/>
      <c r="E46" s="77"/>
      <c r="F46" s="77"/>
      <c r="G46" s="77"/>
      <c r="H46" s="77"/>
      <c r="I46" s="77"/>
      <c r="J46" s="77"/>
      <c r="K46" s="77"/>
      <c r="L46" s="77"/>
      <c r="M46" s="77"/>
      <c r="N46" s="77"/>
      <c r="O46" s="77"/>
      <c r="P46" s="77"/>
      <c r="Q46" s="77"/>
      <c r="R46" s="77"/>
      <c r="S46" s="77"/>
      <c r="T46" s="77"/>
      <c r="U46" s="77"/>
      <c r="V46" s="78"/>
    </row>
    <row r="47" spans="1:22" ht="34.5" customHeight="1">
      <c r="B47" s="76" t="s">
        <v>170</v>
      </c>
      <c r="C47" s="77"/>
      <c r="D47" s="77"/>
      <c r="E47" s="77"/>
      <c r="F47" s="77"/>
      <c r="G47" s="77"/>
      <c r="H47" s="77"/>
      <c r="I47" s="77"/>
      <c r="J47" s="77"/>
      <c r="K47" s="77"/>
      <c r="L47" s="77"/>
      <c r="M47" s="77"/>
      <c r="N47" s="77"/>
      <c r="O47" s="77"/>
      <c r="P47" s="77"/>
      <c r="Q47" s="77"/>
      <c r="R47" s="77"/>
      <c r="S47" s="77"/>
      <c r="T47" s="77"/>
      <c r="U47" s="77"/>
      <c r="V47" s="78"/>
    </row>
    <row r="48" spans="1:22" ht="34.5" customHeight="1">
      <c r="B48" s="76" t="s">
        <v>171</v>
      </c>
      <c r="C48" s="77"/>
      <c r="D48" s="77"/>
      <c r="E48" s="77"/>
      <c r="F48" s="77"/>
      <c r="G48" s="77"/>
      <c r="H48" s="77"/>
      <c r="I48" s="77"/>
      <c r="J48" s="77"/>
      <c r="K48" s="77"/>
      <c r="L48" s="77"/>
      <c r="M48" s="77"/>
      <c r="N48" s="77"/>
      <c r="O48" s="77"/>
      <c r="P48" s="77"/>
      <c r="Q48" s="77"/>
      <c r="R48" s="77"/>
      <c r="S48" s="77"/>
      <c r="T48" s="77"/>
      <c r="U48" s="77"/>
      <c r="V48" s="78"/>
    </row>
    <row r="49" spans="2:35" s="1" customFormat="1" ht="34.5" customHeight="1">
      <c r="B49" s="76" t="s">
        <v>172</v>
      </c>
      <c r="C49" s="77"/>
      <c r="D49" s="77"/>
      <c r="E49" s="77"/>
      <c r="F49" s="77"/>
      <c r="G49" s="77"/>
      <c r="H49" s="77"/>
      <c r="I49" s="77"/>
      <c r="J49" s="77"/>
      <c r="K49" s="77"/>
      <c r="L49" s="77"/>
      <c r="M49" s="77"/>
      <c r="N49" s="77"/>
      <c r="O49" s="77"/>
      <c r="P49" s="77"/>
      <c r="Q49" s="77"/>
      <c r="R49" s="77"/>
      <c r="S49" s="77"/>
      <c r="T49" s="77"/>
      <c r="U49" s="77"/>
      <c r="V49" s="78"/>
      <c r="AB49" s="2"/>
      <c r="AC49" s="2"/>
      <c r="AD49" s="2"/>
      <c r="AF49" s="2"/>
      <c r="AG49" s="2"/>
      <c r="AH49" s="2"/>
      <c r="AI49" s="2"/>
    </row>
    <row r="50" spans="2:35" s="1" customFormat="1" ht="34.5" customHeight="1">
      <c r="B50" s="76" t="s">
        <v>173</v>
      </c>
      <c r="C50" s="77"/>
      <c r="D50" s="77"/>
      <c r="E50" s="77"/>
      <c r="F50" s="77"/>
      <c r="G50" s="77"/>
      <c r="H50" s="77"/>
      <c r="I50" s="77"/>
      <c r="J50" s="77"/>
      <c r="K50" s="77"/>
      <c r="L50" s="77"/>
      <c r="M50" s="77"/>
      <c r="N50" s="77"/>
      <c r="O50" s="77"/>
      <c r="P50" s="77"/>
      <c r="Q50" s="77"/>
      <c r="R50" s="77"/>
      <c r="S50" s="77"/>
      <c r="T50" s="77"/>
      <c r="U50" s="77"/>
      <c r="V50" s="78"/>
      <c r="AB50" s="2"/>
      <c r="AC50" s="2"/>
      <c r="AD50" s="2"/>
      <c r="AF50" s="2"/>
      <c r="AG50" s="2"/>
      <c r="AH50" s="2"/>
      <c r="AI50" s="2"/>
    </row>
    <row r="51" spans="2:35" s="1" customFormat="1" ht="34.5" customHeight="1">
      <c r="B51" s="76" t="s">
        <v>174</v>
      </c>
      <c r="C51" s="77"/>
      <c r="D51" s="77"/>
      <c r="E51" s="77"/>
      <c r="F51" s="77"/>
      <c r="G51" s="77"/>
      <c r="H51" s="77"/>
      <c r="I51" s="77"/>
      <c r="J51" s="77"/>
      <c r="K51" s="77"/>
      <c r="L51" s="77"/>
      <c r="M51" s="77"/>
      <c r="N51" s="77"/>
      <c r="O51" s="77"/>
      <c r="P51" s="77"/>
      <c r="Q51" s="77"/>
      <c r="R51" s="77"/>
      <c r="S51" s="77"/>
      <c r="T51" s="77"/>
      <c r="U51" s="77"/>
      <c r="V51" s="78"/>
      <c r="AB51" s="2"/>
      <c r="AC51" s="2"/>
      <c r="AD51" s="2"/>
      <c r="AF51" s="2"/>
      <c r="AG51" s="2"/>
      <c r="AH51" s="2"/>
      <c r="AI51" s="2"/>
    </row>
    <row r="52" spans="2:35" s="1" customFormat="1" ht="34.5" customHeight="1">
      <c r="B52" s="76" t="s">
        <v>175</v>
      </c>
      <c r="C52" s="77"/>
      <c r="D52" s="77"/>
      <c r="E52" s="77"/>
      <c r="F52" s="77"/>
      <c r="G52" s="77"/>
      <c r="H52" s="77"/>
      <c r="I52" s="77"/>
      <c r="J52" s="77"/>
      <c r="K52" s="77"/>
      <c r="L52" s="77"/>
      <c r="M52" s="77"/>
      <c r="N52" s="77"/>
      <c r="O52" s="77"/>
      <c r="P52" s="77"/>
      <c r="Q52" s="77"/>
      <c r="R52" s="77"/>
      <c r="S52" s="77"/>
      <c r="T52" s="77"/>
      <c r="U52" s="77"/>
      <c r="V52" s="78"/>
      <c r="AB52" s="2"/>
      <c r="AC52" s="2"/>
      <c r="AD52" s="2"/>
      <c r="AF52" s="2"/>
      <c r="AG52" s="2"/>
      <c r="AH52" s="2"/>
      <c r="AI52" s="2"/>
    </row>
    <row r="53" spans="2:35" s="1" customFormat="1" ht="34.5" customHeight="1">
      <c r="B53" s="76" t="s">
        <v>176</v>
      </c>
      <c r="C53" s="77"/>
      <c r="D53" s="77"/>
      <c r="E53" s="77"/>
      <c r="F53" s="77"/>
      <c r="G53" s="77"/>
      <c r="H53" s="77"/>
      <c r="I53" s="77"/>
      <c r="J53" s="77"/>
      <c r="K53" s="77"/>
      <c r="L53" s="77"/>
      <c r="M53" s="77"/>
      <c r="N53" s="77"/>
      <c r="O53" s="77"/>
      <c r="P53" s="77"/>
      <c r="Q53" s="77"/>
      <c r="R53" s="77"/>
      <c r="S53" s="77"/>
      <c r="T53" s="77"/>
      <c r="U53" s="77"/>
      <c r="V53" s="78"/>
      <c r="AB53" s="2"/>
      <c r="AC53" s="2"/>
      <c r="AD53" s="2"/>
      <c r="AF53" s="2"/>
      <c r="AG53" s="2"/>
      <c r="AH53" s="2"/>
      <c r="AI53" s="2"/>
    </row>
    <row r="54" spans="2:35" s="1" customFormat="1" ht="34.5" customHeight="1">
      <c r="B54" s="76" t="s">
        <v>177</v>
      </c>
      <c r="C54" s="77"/>
      <c r="D54" s="77"/>
      <c r="E54" s="77"/>
      <c r="F54" s="77"/>
      <c r="G54" s="77"/>
      <c r="H54" s="77"/>
      <c r="I54" s="77"/>
      <c r="J54" s="77"/>
      <c r="K54" s="77"/>
      <c r="L54" s="77"/>
      <c r="M54" s="77"/>
      <c r="N54" s="77"/>
      <c r="O54" s="77"/>
      <c r="P54" s="77"/>
      <c r="Q54" s="77"/>
      <c r="R54" s="77"/>
      <c r="S54" s="77"/>
      <c r="T54" s="77"/>
      <c r="U54" s="77"/>
      <c r="V54" s="78"/>
      <c r="AB54" s="2"/>
      <c r="AC54" s="2"/>
      <c r="AD54" s="2"/>
      <c r="AF54" s="2"/>
      <c r="AG54" s="2"/>
      <c r="AH54" s="2"/>
      <c r="AI54" s="2"/>
    </row>
    <row r="55" spans="2:35" s="1" customFormat="1" ht="34.5" customHeight="1">
      <c r="B55" s="76" t="s">
        <v>178</v>
      </c>
      <c r="C55" s="77"/>
      <c r="D55" s="77"/>
      <c r="E55" s="77"/>
      <c r="F55" s="77"/>
      <c r="G55" s="77"/>
      <c r="H55" s="77"/>
      <c r="I55" s="77"/>
      <c r="J55" s="77"/>
      <c r="K55" s="77"/>
      <c r="L55" s="77"/>
      <c r="M55" s="77"/>
      <c r="N55" s="77"/>
      <c r="O55" s="77"/>
      <c r="P55" s="77"/>
      <c r="Q55" s="77"/>
      <c r="R55" s="77"/>
      <c r="S55" s="77"/>
      <c r="T55" s="77"/>
      <c r="U55" s="77"/>
      <c r="V55" s="78"/>
      <c r="AB55" s="2"/>
      <c r="AC55" s="2"/>
      <c r="AD55" s="2"/>
      <c r="AF55" s="2"/>
      <c r="AG55" s="2"/>
      <c r="AH55" s="2"/>
      <c r="AI55" s="2"/>
    </row>
    <row r="56" spans="2:35" s="1" customFormat="1" ht="34.5" customHeight="1">
      <c r="B56" s="76" t="s">
        <v>179</v>
      </c>
      <c r="C56" s="77"/>
      <c r="D56" s="77"/>
      <c r="E56" s="77"/>
      <c r="F56" s="77"/>
      <c r="G56" s="77"/>
      <c r="H56" s="77"/>
      <c r="I56" s="77"/>
      <c r="J56" s="77"/>
      <c r="K56" s="77"/>
      <c r="L56" s="77"/>
      <c r="M56" s="77"/>
      <c r="N56" s="77"/>
      <c r="O56" s="77"/>
      <c r="P56" s="77"/>
      <c r="Q56" s="77"/>
      <c r="R56" s="77"/>
      <c r="S56" s="77"/>
      <c r="T56" s="77"/>
      <c r="U56" s="77"/>
      <c r="V56" s="78"/>
      <c r="AB56" s="2"/>
      <c r="AC56" s="2"/>
      <c r="AD56" s="2"/>
      <c r="AF56" s="2"/>
      <c r="AG56" s="2"/>
      <c r="AH56" s="2"/>
      <c r="AI56" s="2"/>
    </row>
    <row r="57" spans="2:35" s="1" customFormat="1" ht="34.5" customHeight="1">
      <c r="B57" s="76" t="s">
        <v>180</v>
      </c>
      <c r="C57" s="77"/>
      <c r="D57" s="77"/>
      <c r="E57" s="77"/>
      <c r="F57" s="77"/>
      <c r="G57" s="77"/>
      <c r="H57" s="77"/>
      <c r="I57" s="77"/>
      <c r="J57" s="77"/>
      <c r="K57" s="77"/>
      <c r="L57" s="77"/>
      <c r="M57" s="77"/>
      <c r="N57" s="77"/>
      <c r="O57" s="77"/>
      <c r="P57" s="77"/>
      <c r="Q57" s="77"/>
      <c r="R57" s="77"/>
      <c r="S57" s="77"/>
      <c r="T57" s="77"/>
      <c r="U57" s="77"/>
      <c r="V57" s="78"/>
      <c r="AB57" s="2"/>
      <c r="AC57" s="2"/>
      <c r="AD57" s="2"/>
      <c r="AF57" s="2"/>
      <c r="AG57" s="2"/>
      <c r="AH57" s="2"/>
      <c r="AI57" s="2"/>
    </row>
    <row r="58" spans="2:35" s="1" customFormat="1" ht="34.5" customHeight="1">
      <c r="B58" s="76" t="s">
        <v>181</v>
      </c>
      <c r="C58" s="77"/>
      <c r="D58" s="77"/>
      <c r="E58" s="77"/>
      <c r="F58" s="77"/>
      <c r="G58" s="77"/>
      <c r="H58" s="77"/>
      <c r="I58" s="77"/>
      <c r="J58" s="77"/>
      <c r="K58" s="77"/>
      <c r="L58" s="77"/>
      <c r="M58" s="77"/>
      <c r="N58" s="77"/>
      <c r="O58" s="77"/>
      <c r="P58" s="77"/>
      <c r="Q58" s="77"/>
      <c r="R58" s="77"/>
      <c r="S58" s="77"/>
      <c r="T58" s="77"/>
      <c r="U58" s="77"/>
      <c r="V58" s="78"/>
      <c r="AB58" s="2"/>
      <c r="AC58" s="2"/>
      <c r="AD58" s="2"/>
      <c r="AF58" s="2"/>
      <c r="AG58" s="2"/>
      <c r="AH58" s="2"/>
      <c r="AI58" s="2"/>
    </row>
    <row r="59" spans="2:35" s="1" customFormat="1" ht="34.5" customHeight="1">
      <c r="B59" s="76" t="s">
        <v>148</v>
      </c>
      <c r="C59" s="77"/>
      <c r="D59" s="77"/>
      <c r="E59" s="77"/>
      <c r="F59" s="77"/>
      <c r="G59" s="77"/>
      <c r="H59" s="77"/>
      <c r="I59" s="77"/>
      <c r="J59" s="77"/>
      <c r="K59" s="77"/>
      <c r="L59" s="77"/>
      <c r="M59" s="77"/>
      <c r="N59" s="77"/>
      <c r="O59" s="77"/>
      <c r="P59" s="77"/>
      <c r="Q59" s="77"/>
      <c r="R59" s="77"/>
      <c r="S59" s="77"/>
      <c r="T59" s="77"/>
      <c r="U59" s="77"/>
      <c r="V59" s="78"/>
      <c r="AB59" s="2"/>
      <c r="AC59" s="2"/>
      <c r="AD59" s="2"/>
      <c r="AF59" s="2"/>
      <c r="AG59" s="2"/>
      <c r="AH59" s="2"/>
      <c r="AI59" s="2"/>
    </row>
    <row r="60" spans="2:35" s="1" customFormat="1" ht="34.5" customHeight="1">
      <c r="B60" s="76" t="s">
        <v>149</v>
      </c>
      <c r="C60" s="77"/>
      <c r="D60" s="77"/>
      <c r="E60" s="77"/>
      <c r="F60" s="77"/>
      <c r="G60" s="77"/>
      <c r="H60" s="77"/>
      <c r="I60" s="77"/>
      <c r="J60" s="77"/>
      <c r="K60" s="77"/>
      <c r="L60" s="77"/>
      <c r="M60" s="77"/>
      <c r="N60" s="77"/>
      <c r="O60" s="77"/>
      <c r="P60" s="77"/>
      <c r="Q60" s="77"/>
      <c r="R60" s="77"/>
      <c r="S60" s="77"/>
      <c r="T60" s="77"/>
      <c r="U60" s="77"/>
      <c r="V60" s="78"/>
      <c r="AB60" s="2"/>
      <c r="AC60" s="2"/>
      <c r="AD60" s="2"/>
      <c r="AF60" s="2"/>
      <c r="AG60" s="2"/>
      <c r="AH60" s="2"/>
      <c r="AI60" s="2"/>
    </row>
    <row r="61" spans="2:35" s="1" customFormat="1" ht="34.5" customHeight="1">
      <c r="B61" s="76" t="s">
        <v>182</v>
      </c>
      <c r="C61" s="77"/>
      <c r="D61" s="77"/>
      <c r="E61" s="77"/>
      <c r="F61" s="77"/>
      <c r="G61" s="77"/>
      <c r="H61" s="77"/>
      <c r="I61" s="77"/>
      <c r="J61" s="77"/>
      <c r="K61" s="77"/>
      <c r="L61" s="77"/>
      <c r="M61" s="77"/>
      <c r="N61" s="77"/>
      <c r="O61" s="77"/>
      <c r="P61" s="77"/>
      <c r="Q61" s="77"/>
      <c r="R61" s="77"/>
      <c r="S61" s="77"/>
      <c r="T61" s="77"/>
      <c r="U61" s="77"/>
      <c r="V61" s="78"/>
      <c r="AB61" s="2"/>
      <c r="AC61" s="2"/>
      <c r="AD61" s="2"/>
      <c r="AF61" s="2"/>
      <c r="AG61" s="2"/>
      <c r="AH61" s="2"/>
      <c r="AI61" s="2"/>
    </row>
    <row r="62" spans="2:35" s="1" customFormat="1" ht="34.5" customHeight="1">
      <c r="B62" s="76" t="s">
        <v>138</v>
      </c>
      <c r="C62" s="77"/>
      <c r="D62" s="77"/>
      <c r="E62" s="77"/>
      <c r="F62" s="77"/>
      <c r="G62" s="77"/>
      <c r="H62" s="77"/>
      <c r="I62" s="77"/>
      <c r="J62" s="77"/>
      <c r="K62" s="77"/>
      <c r="L62" s="77"/>
      <c r="M62" s="77"/>
      <c r="N62" s="77"/>
      <c r="O62" s="77"/>
      <c r="P62" s="77"/>
      <c r="Q62" s="77"/>
      <c r="R62" s="77"/>
      <c r="S62" s="77"/>
      <c r="T62" s="77"/>
      <c r="U62" s="77"/>
      <c r="V62" s="78"/>
      <c r="AB62" s="2"/>
      <c r="AC62" s="2"/>
      <c r="AD62" s="2"/>
      <c r="AF62" s="2"/>
      <c r="AG62" s="2"/>
      <c r="AH62" s="2"/>
      <c r="AI62" s="2"/>
    </row>
  </sheetData>
  <mergeCells count="114">
    <mergeCell ref="B1:L1"/>
    <mergeCell ref="D4:H4"/>
    <mergeCell ref="L4:O4"/>
    <mergeCell ref="Q4:R4"/>
    <mergeCell ref="T4:V4"/>
    <mergeCell ref="B5:V5"/>
    <mergeCell ref="R9:S9"/>
    <mergeCell ref="T9:T10"/>
    <mergeCell ref="U9:U10"/>
    <mergeCell ref="C6:G6"/>
    <mergeCell ref="K6:M6"/>
    <mergeCell ref="P6:Q6"/>
    <mergeCell ref="T6:V6"/>
    <mergeCell ref="B8:B10"/>
    <mergeCell ref="C8:H10"/>
    <mergeCell ref="I8:S8"/>
    <mergeCell ref="T8:U8"/>
    <mergeCell ref="V8:V10"/>
    <mergeCell ref="I9:K10"/>
    <mergeCell ref="C11:H11"/>
    <mergeCell ref="I11:K11"/>
    <mergeCell ref="L11:O11"/>
    <mergeCell ref="C12:H12"/>
    <mergeCell ref="I12:K12"/>
    <mergeCell ref="L12:O12"/>
    <mergeCell ref="L9:O10"/>
    <mergeCell ref="P9:P10"/>
    <mergeCell ref="Q9:Q10"/>
    <mergeCell ref="C15:H15"/>
    <mergeCell ref="I15:K15"/>
    <mergeCell ref="L15:O15"/>
    <mergeCell ref="C16:H16"/>
    <mergeCell ref="I16:K16"/>
    <mergeCell ref="L16:O16"/>
    <mergeCell ref="C13:H13"/>
    <mergeCell ref="I13:K13"/>
    <mergeCell ref="L13:O13"/>
    <mergeCell ref="C14:H14"/>
    <mergeCell ref="I14:K14"/>
    <mergeCell ref="L14:O14"/>
    <mergeCell ref="C19:H19"/>
    <mergeCell ref="I19:K19"/>
    <mergeCell ref="L19:O19"/>
    <mergeCell ref="C20:H20"/>
    <mergeCell ref="I20:K20"/>
    <mergeCell ref="L20:O20"/>
    <mergeCell ref="C17:H17"/>
    <mergeCell ref="I17:K17"/>
    <mergeCell ref="L17:O17"/>
    <mergeCell ref="C18:H18"/>
    <mergeCell ref="I18:K18"/>
    <mergeCell ref="L18:O18"/>
    <mergeCell ref="C23:H23"/>
    <mergeCell ref="I23:K23"/>
    <mergeCell ref="L23:O23"/>
    <mergeCell ref="C24:H24"/>
    <mergeCell ref="I24:K24"/>
    <mergeCell ref="L24:O24"/>
    <mergeCell ref="C21:H21"/>
    <mergeCell ref="I21:K21"/>
    <mergeCell ref="L21:O21"/>
    <mergeCell ref="C22:H22"/>
    <mergeCell ref="I22:K22"/>
    <mergeCell ref="L22:O22"/>
    <mergeCell ref="C27:H27"/>
    <mergeCell ref="I27:K27"/>
    <mergeCell ref="L27:O27"/>
    <mergeCell ref="C28:H28"/>
    <mergeCell ref="I28:K28"/>
    <mergeCell ref="L28:O28"/>
    <mergeCell ref="C25:H25"/>
    <mergeCell ref="I25:K25"/>
    <mergeCell ref="L25:O25"/>
    <mergeCell ref="C26:H26"/>
    <mergeCell ref="I26:K26"/>
    <mergeCell ref="L26:O26"/>
    <mergeCell ref="B35:V35"/>
    <mergeCell ref="C37:H37"/>
    <mergeCell ref="I37:K37"/>
    <mergeCell ref="L37:O37"/>
    <mergeCell ref="C38:H38"/>
    <mergeCell ref="I38:K38"/>
    <mergeCell ref="L38:O38"/>
    <mergeCell ref="B29:V29"/>
    <mergeCell ref="C31:H31"/>
    <mergeCell ref="I31:K31"/>
    <mergeCell ref="L31:O31"/>
    <mergeCell ref="B32:V32"/>
    <mergeCell ref="C34:H34"/>
    <mergeCell ref="I34:K34"/>
    <mergeCell ref="L34:O34"/>
    <mergeCell ref="B46:V46"/>
    <mergeCell ref="B47:V47"/>
    <mergeCell ref="B48:V48"/>
    <mergeCell ref="B49:V49"/>
    <mergeCell ref="B50:V50"/>
    <mergeCell ref="B51:V51"/>
    <mergeCell ref="B40:V40"/>
    <mergeCell ref="B41:V41"/>
    <mergeCell ref="B42:V42"/>
    <mergeCell ref="B43:V43"/>
    <mergeCell ref="B44:V44"/>
    <mergeCell ref="B45:V45"/>
    <mergeCell ref="B58:V58"/>
    <mergeCell ref="B59:V59"/>
    <mergeCell ref="B60:V60"/>
    <mergeCell ref="B61:V61"/>
    <mergeCell ref="B62:V62"/>
    <mergeCell ref="B52:V52"/>
    <mergeCell ref="B53:V53"/>
    <mergeCell ref="B54:V54"/>
    <mergeCell ref="B55:V55"/>
    <mergeCell ref="B56:V56"/>
    <mergeCell ref="B57:V57"/>
  </mergeCells>
  <printOptions horizontalCentered="1"/>
  <pageMargins left="0.78740157480314965" right="0.78740157480314965" top="0.98425196850393704" bottom="0.98425196850393704" header="0" footer="0.39370078740157483"/>
  <pageSetup scale="53" fitToHeight="10" orientation="landscape" r:id="rId1"/>
  <headerFooter>
    <oddFooter>&amp;R&amp;P de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D71"/>
  <sheetViews>
    <sheetView view="pageBreakPreview" zoomScale="80" zoomScaleNormal="80" zoomScaleSheetLayoutView="80" workbookViewId="0">
      <selection activeCell="D50" sqref="D50:AB66"/>
    </sheetView>
  </sheetViews>
  <sheetFormatPr baseColWidth="10" defaultColWidth="11.42578125" defaultRowHeight="12.75"/>
  <cols>
    <col min="1" max="1" width="4" style="1" customWidth="1"/>
  </cols>
  <sheetData>
    <row r="1" spans="1:30" ht="48" customHeight="1">
      <c r="A1" s="2"/>
      <c r="B1" s="72" t="s">
        <v>0</v>
      </c>
      <c r="C1" s="72"/>
      <c r="D1" s="72"/>
      <c r="E1" s="72"/>
      <c r="F1" s="72"/>
      <c r="G1" s="72"/>
      <c r="H1" s="72"/>
      <c r="I1" s="72"/>
      <c r="J1" s="72"/>
      <c r="K1" s="72"/>
      <c r="L1" s="72"/>
      <c r="M1" s="72"/>
      <c r="N1" s="72"/>
      <c r="O1" s="72"/>
      <c r="P1" s="72"/>
      <c r="Q1" s="3" t="s">
        <v>184</v>
      </c>
    </row>
    <row r="2" spans="1:30" ht="13.5" customHeight="1"/>
    <row r="3" spans="1:30" ht="13.5" customHeight="1"/>
    <row r="4" spans="1:30" ht="13.5" customHeight="1"/>
    <row r="5" spans="1:30" ht="13.5" customHeight="1"/>
    <row r="6" spans="1:30" ht="13.5" customHeight="1"/>
    <row r="7" spans="1:30" ht="13.5" customHeight="1"/>
    <row r="8" spans="1:30" ht="13.5" customHeight="1"/>
    <row r="9" spans="1:30" ht="13.5" customHeight="1"/>
    <row r="10" spans="1:30" ht="13.5" customHeight="1"/>
    <row r="11" spans="1:30" ht="13.5" customHeight="1">
      <c r="B11" s="73" t="s">
        <v>2</v>
      </c>
      <c r="C11" s="73"/>
      <c r="D11" s="73"/>
      <c r="E11" s="73"/>
      <c r="F11" s="73"/>
      <c r="G11" s="73"/>
      <c r="H11" s="73"/>
      <c r="I11" s="73"/>
      <c r="J11" s="73"/>
      <c r="K11" s="73"/>
      <c r="L11" s="73"/>
      <c r="M11" s="73"/>
      <c r="N11" s="73"/>
      <c r="O11" s="73"/>
      <c r="P11" s="73"/>
      <c r="Q11" s="73"/>
      <c r="R11" s="73"/>
      <c r="S11" s="73"/>
      <c r="T11" s="73"/>
      <c r="U11" s="73"/>
      <c r="V11" s="73"/>
      <c r="W11" s="73"/>
      <c r="X11" s="73"/>
      <c r="Y11" s="73"/>
      <c r="Z11" s="73"/>
      <c r="AA11" s="73"/>
      <c r="AB11" s="73"/>
      <c r="AC11" s="73"/>
      <c r="AD11" s="73"/>
    </row>
    <row r="12" spans="1:30" ht="13.5" customHeight="1">
      <c r="B12" s="73"/>
      <c r="C12" s="73"/>
      <c r="D12" s="73"/>
      <c r="E12" s="73"/>
      <c r="F12" s="73"/>
      <c r="G12" s="73"/>
      <c r="H12" s="73"/>
      <c r="I12" s="73"/>
      <c r="J12" s="73"/>
      <c r="K12" s="73"/>
      <c r="L12" s="73"/>
      <c r="M12" s="73"/>
      <c r="N12" s="73"/>
      <c r="O12" s="73"/>
      <c r="P12" s="73"/>
      <c r="Q12" s="73"/>
      <c r="R12" s="73"/>
      <c r="S12" s="73"/>
      <c r="T12" s="73"/>
      <c r="U12" s="73"/>
      <c r="V12" s="73"/>
      <c r="W12" s="73"/>
      <c r="X12" s="73"/>
      <c r="Y12" s="73"/>
      <c r="Z12" s="73"/>
      <c r="AA12" s="73"/>
      <c r="AB12" s="73"/>
      <c r="AC12" s="73"/>
      <c r="AD12" s="73"/>
    </row>
    <row r="13" spans="1:30" ht="13.5" customHeight="1">
      <c r="B13" s="73"/>
      <c r="C13" s="73"/>
      <c r="D13" s="73"/>
      <c r="E13" s="73"/>
      <c r="F13" s="73"/>
      <c r="G13" s="73"/>
      <c r="H13" s="73"/>
      <c r="I13" s="73"/>
      <c r="J13" s="73"/>
      <c r="K13" s="73"/>
      <c r="L13" s="73"/>
      <c r="M13" s="73"/>
      <c r="N13" s="73"/>
      <c r="O13" s="73"/>
      <c r="P13" s="73"/>
      <c r="Q13" s="73"/>
      <c r="R13" s="73"/>
      <c r="S13" s="73"/>
      <c r="T13" s="73"/>
      <c r="U13" s="73"/>
      <c r="V13" s="73"/>
      <c r="W13" s="73"/>
      <c r="X13" s="73"/>
      <c r="Y13" s="73"/>
      <c r="Z13" s="73"/>
      <c r="AA13" s="73"/>
      <c r="AB13" s="73"/>
      <c r="AC13" s="73"/>
      <c r="AD13" s="73"/>
    </row>
    <row r="14" spans="1:30" ht="13.5" customHeight="1">
      <c r="B14" s="73"/>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row>
    <row r="15" spans="1:30" ht="13.5" customHeight="1">
      <c r="B15" s="73"/>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row>
    <row r="16" spans="1:30" ht="13.5" customHeight="1">
      <c r="B16" s="73"/>
      <c r="C16" s="73"/>
      <c r="D16" s="73"/>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row>
    <row r="17" spans="2:30" ht="13.5" customHeight="1">
      <c r="B17" s="73"/>
      <c r="C17" s="73"/>
      <c r="D17" s="73"/>
      <c r="E17" s="73"/>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row>
    <row r="18" spans="2:30" ht="13.5" customHeight="1">
      <c r="B18" s="73"/>
      <c r="C18" s="73"/>
      <c r="D18" s="73"/>
      <c r="E18" s="73"/>
      <c r="F18" s="73"/>
      <c r="G18" s="73"/>
      <c r="H18" s="73"/>
      <c r="I18" s="73"/>
      <c r="J18" s="73"/>
      <c r="K18" s="73"/>
      <c r="L18" s="73"/>
      <c r="M18" s="73"/>
      <c r="N18" s="73"/>
      <c r="O18" s="73"/>
      <c r="P18" s="73"/>
      <c r="Q18" s="73"/>
      <c r="R18" s="73"/>
      <c r="S18" s="73"/>
      <c r="T18" s="73"/>
      <c r="U18" s="73"/>
      <c r="V18" s="73"/>
      <c r="W18" s="73"/>
      <c r="X18" s="73"/>
      <c r="Y18" s="73"/>
      <c r="Z18" s="73"/>
      <c r="AA18" s="73"/>
      <c r="AB18" s="73"/>
      <c r="AC18" s="73"/>
      <c r="AD18" s="73"/>
    </row>
    <row r="19" spans="2:30" ht="13.5" customHeight="1">
      <c r="B19" s="73"/>
      <c r="C19" s="73"/>
      <c r="D19" s="73"/>
      <c r="E19" s="73"/>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row>
    <row r="20" spans="2:30" ht="13.5" customHeight="1">
      <c r="B20" s="73"/>
      <c r="C20" s="73"/>
      <c r="D20" s="73"/>
      <c r="E20" s="73"/>
      <c r="F20" s="73"/>
      <c r="G20" s="73"/>
      <c r="H20" s="73"/>
      <c r="I20" s="73"/>
      <c r="J20" s="73"/>
      <c r="K20" s="73"/>
      <c r="L20" s="73"/>
      <c r="M20" s="73"/>
      <c r="N20" s="73"/>
      <c r="O20" s="73"/>
      <c r="P20" s="73"/>
      <c r="Q20" s="73"/>
      <c r="R20" s="73"/>
      <c r="S20" s="73"/>
      <c r="T20" s="73"/>
      <c r="U20" s="73"/>
      <c r="V20" s="73"/>
      <c r="W20" s="73"/>
      <c r="X20" s="73"/>
      <c r="Y20" s="73"/>
      <c r="Z20" s="73"/>
      <c r="AA20" s="73"/>
      <c r="AB20" s="73"/>
      <c r="AC20" s="73"/>
      <c r="AD20" s="73"/>
    </row>
    <row r="21" spans="2:30" ht="13.5" customHeight="1">
      <c r="B21" s="73"/>
      <c r="C21" s="73"/>
      <c r="D21" s="73"/>
      <c r="E21" s="73"/>
      <c r="F21" s="73"/>
      <c r="G21" s="73"/>
      <c r="H21" s="73"/>
      <c r="I21" s="73"/>
      <c r="J21" s="73"/>
      <c r="K21" s="73"/>
      <c r="L21" s="73"/>
      <c r="M21" s="73"/>
      <c r="N21" s="73"/>
      <c r="O21" s="73"/>
      <c r="P21" s="73"/>
      <c r="Q21" s="73"/>
      <c r="R21" s="73"/>
      <c r="S21" s="73"/>
      <c r="T21" s="73"/>
      <c r="U21" s="73"/>
      <c r="V21" s="73"/>
      <c r="W21" s="73"/>
      <c r="X21" s="73"/>
      <c r="Y21" s="73"/>
      <c r="Z21" s="73"/>
      <c r="AA21" s="73"/>
      <c r="AB21" s="73"/>
      <c r="AC21" s="73"/>
      <c r="AD21" s="73"/>
    </row>
    <row r="22" spans="2:30" ht="13.5" customHeight="1">
      <c r="B22" s="73"/>
      <c r="C22" s="73"/>
      <c r="D22" s="73"/>
      <c r="E22" s="73"/>
      <c r="F22" s="73"/>
      <c r="G22" s="73"/>
      <c r="H22" s="73"/>
      <c r="I22" s="73"/>
      <c r="J22" s="73"/>
      <c r="K22" s="73"/>
      <c r="L22" s="73"/>
      <c r="M22" s="73"/>
      <c r="N22" s="73"/>
      <c r="O22" s="73"/>
      <c r="P22" s="73"/>
      <c r="Q22" s="73"/>
      <c r="R22" s="73"/>
      <c r="S22" s="73"/>
      <c r="T22" s="73"/>
      <c r="U22" s="73"/>
      <c r="V22" s="73"/>
      <c r="W22" s="73"/>
      <c r="X22" s="73"/>
      <c r="Y22" s="73"/>
      <c r="Z22" s="73"/>
      <c r="AA22" s="73"/>
      <c r="AB22" s="73"/>
      <c r="AC22" s="73"/>
      <c r="AD22" s="73"/>
    </row>
    <row r="23" spans="2:30" ht="13.5" customHeight="1">
      <c r="B23" s="73"/>
      <c r="C23" s="73"/>
      <c r="D23" s="73"/>
      <c r="E23" s="73"/>
      <c r="F23" s="73"/>
      <c r="G23" s="73"/>
      <c r="H23" s="73"/>
      <c r="I23" s="73"/>
      <c r="J23" s="73"/>
      <c r="K23" s="73"/>
      <c r="L23" s="73"/>
      <c r="M23" s="73"/>
      <c r="N23" s="73"/>
      <c r="O23" s="73"/>
      <c r="P23" s="73"/>
      <c r="Q23" s="73"/>
      <c r="R23" s="73"/>
      <c r="S23" s="73"/>
      <c r="T23" s="73"/>
      <c r="U23" s="73"/>
      <c r="V23" s="73"/>
      <c r="W23" s="73"/>
      <c r="X23" s="73"/>
      <c r="Y23" s="73"/>
      <c r="Z23" s="73"/>
      <c r="AA23" s="73"/>
      <c r="AB23" s="73"/>
      <c r="AC23" s="73"/>
      <c r="AD23" s="73"/>
    </row>
    <row r="24" spans="2:30" ht="13.5" customHeight="1">
      <c r="B24" s="73"/>
      <c r="C24" s="73"/>
      <c r="D24" s="73"/>
      <c r="E24" s="73"/>
      <c r="F24" s="73"/>
      <c r="G24" s="73"/>
      <c r="H24" s="73"/>
      <c r="I24" s="73"/>
      <c r="J24" s="73"/>
      <c r="K24" s="73"/>
      <c r="L24" s="73"/>
      <c r="M24" s="73"/>
      <c r="N24" s="73"/>
      <c r="O24" s="73"/>
      <c r="P24" s="73"/>
      <c r="Q24" s="73"/>
      <c r="R24" s="73"/>
      <c r="S24" s="73"/>
      <c r="T24" s="73"/>
      <c r="U24" s="73"/>
      <c r="V24" s="73"/>
      <c r="W24" s="73"/>
      <c r="X24" s="73"/>
      <c r="Y24" s="73"/>
      <c r="Z24" s="73"/>
      <c r="AA24" s="73"/>
      <c r="AB24" s="73"/>
      <c r="AC24" s="73"/>
      <c r="AD24" s="73"/>
    </row>
    <row r="25" spans="2:30" ht="13.5" customHeight="1">
      <c r="B25" s="73"/>
      <c r="C25" s="73"/>
      <c r="D25" s="73"/>
      <c r="E25" s="73"/>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row>
    <row r="26" spans="2:30" ht="13.5" customHeight="1">
      <c r="B26" s="73"/>
      <c r="C26" s="73"/>
      <c r="D26" s="73"/>
      <c r="E26" s="73"/>
      <c r="F26" s="73"/>
      <c r="G26" s="73"/>
      <c r="H26" s="73"/>
      <c r="I26" s="73"/>
      <c r="J26" s="73"/>
      <c r="K26" s="73"/>
      <c r="L26" s="73"/>
      <c r="M26" s="73"/>
      <c r="N26" s="73"/>
      <c r="O26" s="73"/>
      <c r="P26" s="73"/>
      <c r="Q26" s="73"/>
      <c r="R26" s="73"/>
      <c r="S26" s="73"/>
      <c r="T26" s="73"/>
      <c r="U26" s="73"/>
      <c r="V26" s="73"/>
      <c r="W26" s="73"/>
      <c r="X26" s="73"/>
      <c r="Y26" s="73"/>
      <c r="Z26" s="73"/>
      <c r="AA26" s="73"/>
      <c r="AB26" s="73"/>
      <c r="AC26" s="73"/>
      <c r="AD26" s="73"/>
    </row>
    <row r="27" spans="2:30" ht="13.5" customHeight="1">
      <c r="B27" s="73"/>
      <c r="C27" s="73"/>
      <c r="D27" s="73"/>
      <c r="E27" s="73"/>
      <c r="F27" s="73"/>
      <c r="G27" s="73"/>
      <c r="H27" s="73"/>
      <c r="I27" s="73"/>
      <c r="J27" s="73"/>
      <c r="K27" s="73"/>
      <c r="L27" s="73"/>
      <c r="M27" s="73"/>
      <c r="N27" s="73"/>
      <c r="O27" s="73"/>
      <c r="P27" s="73"/>
      <c r="Q27" s="73"/>
      <c r="R27" s="73"/>
      <c r="S27" s="73"/>
      <c r="T27" s="73"/>
      <c r="U27" s="73"/>
      <c r="V27" s="73"/>
      <c r="W27" s="73"/>
      <c r="X27" s="73"/>
      <c r="Y27" s="73"/>
      <c r="Z27" s="73"/>
      <c r="AA27" s="73"/>
      <c r="AB27" s="73"/>
      <c r="AC27" s="73"/>
      <c r="AD27" s="73"/>
    </row>
    <row r="28" spans="2:30" ht="13.5" customHeight="1">
      <c r="B28" s="73"/>
      <c r="C28" s="73"/>
      <c r="D28" s="73"/>
      <c r="E28" s="73"/>
      <c r="F28" s="73"/>
      <c r="G28" s="73"/>
      <c r="H28" s="73"/>
      <c r="I28" s="73"/>
      <c r="J28" s="73"/>
      <c r="K28" s="73"/>
      <c r="L28" s="73"/>
      <c r="M28" s="73"/>
      <c r="N28" s="73"/>
      <c r="O28" s="73"/>
      <c r="P28" s="73"/>
      <c r="Q28" s="73"/>
      <c r="R28" s="73"/>
      <c r="S28" s="73"/>
      <c r="T28" s="73"/>
      <c r="U28" s="73"/>
      <c r="V28" s="73"/>
      <c r="W28" s="73"/>
      <c r="X28" s="73"/>
      <c r="Y28" s="73"/>
      <c r="Z28" s="73"/>
      <c r="AA28" s="73"/>
      <c r="AB28" s="73"/>
      <c r="AC28" s="73"/>
      <c r="AD28" s="73"/>
    </row>
    <row r="29" spans="2:30" ht="13.5" customHeight="1">
      <c r="B29" s="73"/>
      <c r="C29" s="73"/>
      <c r="D29" s="73"/>
      <c r="E29" s="73"/>
      <c r="F29" s="73"/>
      <c r="G29" s="73"/>
      <c r="H29" s="73"/>
      <c r="I29" s="73"/>
      <c r="J29" s="73"/>
      <c r="K29" s="73"/>
      <c r="L29" s="73"/>
      <c r="M29" s="73"/>
      <c r="N29" s="73"/>
      <c r="O29" s="73"/>
      <c r="P29" s="73"/>
      <c r="Q29" s="73"/>
      <c r="R29" s="73"/>
      <c r="S29" s="73"/>
      <c r="T29" s="73"/>
      <c r="U29" s="73"/>
      <c r="V29" s="73"/>
      <c r="W29" s="73"/>
      <c r="X29" s="73"/>
      <c r="Y29" s="73"/>
      <c r="Z29" s="73"/>
      <c r="AA29" s="73"/>
      <c r="AB29" s="73"/>
      <c r="AC29" s="73"/>
      <c r="AD29" s="73"/>
    </row>
    <row r="30" spans="2:30" ht="13.5" customHeight="1">
      <c r="B30" s="73"/>
      <c r="C30" s="73"/>
      <c r="D30" s="73"/>
      <c r="E30" s="73"/>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row>
    <row r="31" spans="2:30" ht="13.5" customHeight="1">
      <c r="B31" s="73"/>
      <c r="C31" s="73"/>
      <c r="D31" s="73"/>
      <c r="E31" s="73"/>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row>
    <row r="32" spans="2:30" ht="13.5" customHeight="1">
      <c r="B32" s="73"/>
      <c r="C32" s="73"/>
      <c r="D32" s="73"/>
      <c r="E32" s="73"/>
      <c r="F32" s="73"/>
      <c r="G32" s="73"/>
      <c r="H32" s="73"/>
      <c r="I32" s="73"/>
      <c r="J32" s="73"/>
      <c r="K32" s="73"/>
      <c r="L32" s="73"/>
      <c r="M32" s="73"/>
      <c r="N32" s="73"/>
      <c r="O32" s="73"/>
      <c r="P32" s="73"/>
      <c r="Q32" s="73"/>
      <c r="R32" s="73"/>
      <c r="S32" s="73"/>
      <c r="T32" s="73"/>
      <c r="U32" s="73"/>
      <c r="V32" s="73"/>
      <c r="W32" s="73"/>
      <c r="X32" s="73"/>
      <c r="Y32" s="73"/>
      <c r="Z32" s="73"/>
      <c r="AA32" s="73"/>
      <c r="AB32" s="73"/>
      <c r="AC32" s="73"/>
      <c r="AD32" s="73"/>
    </row>
    <row r="33" spans="2:30" ht="13.5" customHeight="1">
      <c r="B33" s="73"/>
      <c r="C33" s="73"/>
      <c r="D33" s="73"/>
      <c r="E33" s="73"/>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row>
    <row r="34" spans="2:30" ht="13.5" customHeight="1">
      <c r="B34" s="73"/>
      <c r="C34" s="73"/>
      <c r="D34" s="73"/>
      <c r="E34" s="73"/>
      <c r="F34" s="73"/>
      <c r="G34" s="73"/>
      <c r="H34" s="73"/>
      <c r="I34" s="73"/>
      <c r="J34" s="73"/>
      <c r="K34" s="73"/>
      <c r="L34" s="73"/>
      <c r="M34" s="73"/>
      <c r="N34" s="73"/>
      <c r="O34" s="73"/>
      <c r="P34" s="73"/>
      <c r="Q34" s="73"/>
      <c r="R34" s="73"/>
      <c r="S34" s="73"/>
      <c r="T34" s="73"/>
      <c r="U34" s="73"/>
      <c r="V34" s="73"/>
      <c r="W34" s="73"/>
      <c r="X34" s="73"/>
      <c r="Y34" s="73"/>
      <c r="Z34" s="73"/>
      <c r="AA34" s="73"/>
      <c r="AB34" s="73"/>
      <c r="AC34" s="73"/>
      <c r="AD34" s="73"/>
    </row>
    <row r="35" spans="2:30" ht="13.5" customHeight="1"/>
    <row r="36" spans="2:30" ht="13.5" customHeight="1"/>
    <row r="37" spans="2:30" ht="13.5" customHeight="1"/>
    <row r="38" spans="2:30" ht="13.5" customHeight="1"/>
    <row r="39" spans="2:30" ht="13.5" customHeight="1"/>
    <row r="40" spans="2:30" ht="13.5" customHeight="1"/>
    <row r="41" spans="2:30" ht="13.5" customHeight="1"/>
    <row r="42" spans="2:30" ht="13.5" customHeight="1"/>
    <row r="43" spans="2:30" ht="13.5" customHeight="1"/>
    <row r="44" spans="2:30" ht="13.5" customHeight="1"/>
    <row r="45" spans="2:30" ht="13.5" customHeight="1"/>
    <row r="46" spans="2:30" ht="13.5" customHeight="1"/>
    <row r="47" spans="2:30" ht="13.5" customHeight="1"/>
    <row r="48" spans="2:30" ht="13.5" customHeight="1"/>
    <row r="49" spans="4:28" ht="20.25" customHeight="1">
      <c r="D49" s="74" t="s">
        <v>3</v>
      </c>
      <c r="E49" s="74"/>
      <c r="F49" s="74"/>
      <c r="G49" s="74"/>
      <c r="H49" s="74"/>
      <c r="I49" s="74"/>
      <c r="J49" s="74"/>
      <c r="K49" s="74"/>
      <c r="L49" s="74"/>
      <c r="M49" s="74"/>
      <c r="N49" s="74"/>
      <c r="O49" s="74"/>
      <c r="P49" s="74"/>
      <c r="Q49" s="74"/>
      <c r="R49" s="74"/>
      <c r="S49" s="74"/>
      <c r="T49" s="74"/>
      <c r="U49" s="74"/>
      <c r="V49" s="74"/>
      <c r="W49" s="74"/>
      <c r="X49" s="74"/>
      <c r="Y49" s="74"/>
      <c r="Z49" s="74"/>
      <c r="AA49" s="74"/>
      <c r="AB49" s="74"/>
    </row>
    <row r="50" spans="4:28" ht="13.5" customHeight="1">
      <c r="D50" s="75" t="s">
        <v>4</v>
      </c>
      <c r="E50" s="75"/>
      <c r="F50" s="75"/>
      <c r="G50" s="75"/>
      <c r="H50" s="75"/>
      <c r="I50" s="75"/>
      <c r="J50" s="75"/>
      <c r="K50" s="75"/>
      <c r="L50" s="75"/>
      <c r="M50" s="75"/>
      <c r="N50" s="75"/>
      <c r="O50" s="75"/>
      <c r="P50" s="75"/>
      <c r="Q50" s="75"/>
      <c r="R50" s="75"/>
      <c r="S50" s="75"/>
      <c r="T50" s="75"/>
      <c r="U50" s="75"/>
      <c r="V50" s="75"/>
      <c r="W50" s="75"/>
      <c r="X50" s="75"/>
      <c r="Y50" s="75"/>
      <c r="Z50" s="75"/>
      <c r="AA50" s="75"/>
      <c r="AB50" s="75"/>
    </row>
    <row r="51" spans="4:28" ht="13.5" customHeight="1">
      <c r="D51" s="75"/>
      <c r="E51" s="75"/>
      <c r="F51" s="75"/>
      <c r="G51" s="75"/>
      <c r="H51" s="75"/>
      <c r="I51" s="75"/>
      <c r="J51" s="75"/>
      <c r="K51" s="75"/>
      <c r="L51" s="75"/>
      <c r="M51" s="75"/>
      <c r="N51" s="75"/>
      <c r="O51" s="75"/>
      <c r="P51" s="75"/>
      <c r="Q51" s="75"/>
      <c r="R51" s="75"/>
      <c r="S51" s="75"/>
      <c r="T51" s="75"/>
      <c r="U51" s="75"/>
      <c r="V51" s="75"/>
      <c r="W51" s="75"/>
      <c r="X51" s="75"/>
      <c r="Y51" s="75"/>
      <c r="Z51" s="75"/>
      <c r="AA51" s="75"/>
      <c r="AB51" s="75"/>
    </row>
    <row r="52" spans="4:28" ht="13.5" customHeight="1">
      <c r="D52" s="75"/>
      <c r="E52" s="75"/>
      <c r="F52" s="75"/>
      <c r="G52" s="75"/>
      <c r="H52" s="75"/>
      <c r="I52" s="75"/>
      <c r="J52" s="75"/>
      <c r="K52" s="75"/>
      <c r="L52" s="75"/>
      <c r="M52" s="75"/>
      <c r="N52" s="75"/>
      <c r="O52" s="75"/>
      <c r="P52" s="75"/>
      <c r="Q52" s="75"/>
      <c r="R52" s="75"/>
      <c r="S52" s="75"/>
      <c r="T52" s="75"/>
      <c r="U52" s="75"/>
      <c r="V52" s="75"/>
      <c r="W52" s="75"/>
      <c r="X52" s="75"/>
      <c r="Y52" s="75"/>
      <c r="Z52" s="75"/>
      <c r="AA52" s="75"/>
      <c r="AB52" s="75"/>
    </row>
    <row r="53" spans="4:28" ht="13.5" customHeight="1">
      <c r="D53" s="75"/>
      <c r="E53" s="75"/>
      <c r="F53" s="75"/>
      <c r="G53" s="75"/>
      <c r="H53" s="75"/>
      <c r="I53" s="75"/>
      <c r="J53" s="75"/>
      <c r="K53" s="75"/>
      <c r="L53" s="75"/>
      <c r="M53" s="75"/>
      <c r="N53" s="75"/>
      <c r="O53" s="75"/>
      <c r="P53" s="75"/>
      <c r="Q53" s="75"/>
      <c r="R53" s="75"/>
      <c r="S53" s="75"/>
      <c r="T53" s="75"/>
      <c r="U53" s="75"/>
      <c r="V53" s="75"/>
      <c r="W53" s="75"/>
      <c r="X53" s="75"/>
      <c r="Y53" s="75"/>
      <c r="Z53" s="75"/>
      <c r="AA53" s="75"/>
      <c r="AB53" s="75"/>
    </row>
    <row r="54" spans="4:28" ht="13.5" customHeight="1">
      <c r="D54" s="75"/>
      <c r="E54" s="75"/>
      <c r="F54" s="75"/>
      <c r="G54" s="75"/>
      <c r="H54" s="75"/>
      <c r="I54" s="75"/>
      <c r="J54" s="75"/>
      <c r="K54" s="75"/>
      <c r="L54" s="75"/>
      <c r="M54" s="75"/>
      <c r="N54" s="75"/>
      <c r="O54" s="75"/>
      <c r="P54" s="75"/>
      <c r="Q54" s="75"/>
      <c r="R54" s="75"/>
      <c r="S54" s="75"/>
      <c r="T54" s="75"/>
      <c r="U54" s="75"/>
      <c r="V54" s="75"/>
      <c r="W54" s="75"/>
      <c r="X54" s="75"/>
      <c r="Y54" s="75"/>
      <c r="Z54" s="75"/>
      <c r="AA54" s="75"/>
      <c r="AB54" s="75"/>
    </row>
    <row r="55" spans="4:28" ht="13.5" customHeight="1">
      <c r="D55" s="75"/>
      <c r="E55" s="75"/>
      <c r="F55" s="75"/>
      <c r="G55" s="75"/>
      <c r="H55" s="75"/>
      <c r="I55" s="75"/>
      <c r="J55" s="75"/>
      <c r="K55" s="75"/>
      <c r="L55" s="75"/>
      <c r="M55" s="75"/>
      <c r="N55" s="75"/>
      <c r="O55" s="75"/>
      <c r="P55" s="75"/>
      <c r="Q55" s="75"/>
      <c r="R55" s="75"/>
      <c r="S55" s="75"/>
      <c r="T55" s="75"/>
      <c r="U55" s="75"/>
      <c r="V55" s="75"/>
      <c r="W55" s="75"/>
      <c r="X55" s="75"/>
      <c r="Y55" s="75"/>
      <c r="Z55" s="75"/>
      <c r="AA55" s="75"/>
      <c r="AB55" s="75"/>
    </row>
    <row r="56" spans="4:28" ht="13.5" customHeight="1">
      <c r="D56" s="75"/>
      <c r="E56" s="75"/>
      <c r="F56" s="75"/>
      <c r="G56" s="75"/>
      <c r="H56" s="75"/>
      <c r="I56" s="75"/>
      <c r="J56" s="75"/>
      <c r="K56" s="75"/>
      <c r="L56" s="75"/>
      <c r="M56" s="75"/>
      <c r="N56" s="75"/>
      <c r="O56" s="75"/>
      <c r="P56" s="75"/>
      <c r="Q56" s="75"/>
      <c r="R56" s="75"/>
      <c r="S56" s="75"/>
      <c r="T56" s="75"/>
      <c r="U56" s="75"/>
      <c r="V56" s="75"/>
      <c r="W56" s="75"/>
      <c r="X56" s="75"/>
      <c r="Y56" s="75"/>
      <c r="Z56" s="75"/>
      <c r="AA56" s="75"/>
      <c r="AB56" s="75"/>
    </row>
    <row r="57" spans="4:28" ht="13.5" customHeight="1">
      <c r="D57" s="75"/>
      <c r="E57" s="75"/>
      <c r="F57" s="75"/>
      <c r="G57" s="75"/>
      <c r="H57" s="75"/>
      <c r="I57" s="75"/>
      <c r="J57" s="75"/>
      <c r="K57" s="75"/>
      <c r="L57" s="75"/>
      <c r="M57" s="75"/>
      <c r="N57" s="75"/>
      <c r="O57" s="75"/>
      <c r="P57" s="75"/>
      <c r="Q57" s="75"/>
      <c r="R57" s="75"/>
      <c r="S57" s="75"/>
      <c r="T57" s="75"/>
      <c r="U57" s="75"/>
      <c r="V57" s="75"/>
      <c r="W57" s="75"/>
      <c r="X57" s="75"/>
      <c r="Y57" s="75"/>
      <c r="Z57" s="75"/>
      <c r="AA57" s="75"/>
      <c r="AB57" s="75"/>
    </row>
    <row r="58" spans="4:28" ht="13.5" customHeight="1">
      <c r="D58" s="75"/>
      <c r="E58" s="75"/>
      <c r="F58" s="75"/>
      <c r="G58" s="75"/>
      <c r="H58" s="75"/>
      <c r="I58" s="75"/>
      <c r="J58" s="75"/>
      <c r="K58" s="75"/>
      <c r="L58" s="75"/>
      <c r="M58" s="75"/>
      <c r="N58" s="75"/>
      <c r="O58" s="75"/>
      <c r="P58" s="75"/>
      <c r="Q58" s="75"/>
      <c r="R58" s="75"/>
      <c r="S58" s="75"/>
      <c r="T58" s="75"/>
      <c r="U58" s="75"/>
      <c r="V58" s="75"/>
      <c r="W58" s="75"/>
      <c r="X58" s="75"/>
      <c r="Y58" s="75"/>
      <c r="Z58" s="75"/>
      <c r="AA58" s="75"/>
      <c r="AB58" s="75"/>
    </row>
    <row r="59" spans="4:28" ht="13.5" customHeight="1">
      <c r="D59" s="75"/>
      <c r="E59" s="75"/>
      <c r="F59" s="75"/>
      <c r="G59" s="75"/>
      <c r="H59" s="75"/>
      <c r="I59" s="75"/>
      <c r="J59" s="75"/>
      <c r="K59" s="75"/>
      <c r="L59" s="75"/>
      <c r="M59" s="75"/>
      <c r="N59" s="75"/>
      <c r="O59" s="75"/>
      <c r="P59" s="75"/>
      <c r="Q59" s="75"/>
      <c r="R59" s="75"/>
      <c r="S59" s="75"/>
      <c r="T59" s="75"/>
      <c r="U59" s="75"/>
      <c r="V59" s="75"/>
      <c r="W59" s="75"/>
      <c r="X59" s="75"/>
      <c r="Y59" s="75"/>
      <c r="Z59" s="75"/>
      <c r="AA59" s="75"/>
      <c r="AB59" s="75"/>
    </row>
    <row r="60" spans="4:28" ht="13.5" customHeight="1">
      <c r="D60" s="75"/>
      <c r="E60" s="75"/>
      <c r="F60" s="75"/>
      <c r="G60" s="75"/>
      <c r="H60" s="75"/>
      <c r="I60" s="75"/>
      <c r="J60" s="75"/>
      <c r="K60" s="75"/>
      <c r="L60" s="75"/>
      <c r="M60" s="75"/>
      <c r="N60" s="75"/>
      <c r="O60" s="75"/>
      <c r="P60" s="75"/>
      <c r="Q60" s="75"/>
      <c r="R60" s="75"/>
      <c r="S60" s="75"/>
      <c r="T60" s="75"/>
      <c r="U60" s="75"/>
      <c r="V60" s="75"/>
      <c r="W60" s="75"/>
      <c r="X60" s="75"/>
      <c r="Y60" s="75"/>
      <c r="Z60" s="75"/>
      <c r="AA60" s="75"/>
      <c r="AB60" s="75"/>
    </row>
    <row r="61" spans="4:28" ht="13.5" customHeight="1">
      <c r="D61" s="75"/>
      <c r="E61" s="75"/>
      <c r="F61" s="75"/>
      <c r="G61" s="75"/>
      <c r="H61" s="75"/>
      <c r="I61" s="75"/>
      <c r="J61" s="75"/>
      <c r="K61" s="75"/>
      <c r="L61" s="75"/>
      <c r="M61" s="75"/>
      <c r="N61" s="75"/>
      <c r="O61" s="75"/>
      <c r="P61" s="75"/>
      <c r="Q61" s="75"/>
      <c r="R61" s="75"/>
      <c r="S61" s="75"/>
      <c r="T61" s="75"/>
      <c r="U61" s="75"/>
      <c r="V61" s="75"/>
      <c r="W61" s="75"/>
      <c r="X61" s="75"/>
      <c r="Y61" s="75"/>
      <c r="Z61" s="75"/>
      <c r="AA61" s="75"/>
      <c r="AB61" s="75"/>
    </row>
    <row r="62" spans="4:28" ht="13.5" customHeight="1">
      <c r="D62" s="75"/>
      <c r="E62" s="75"/>
      <c r="F62" s="75"/>
      <c r="G62" s="75"/>
      <c r="H62" s="75"/>
      <c r="I62" s="75"/>
      <c r="J62" s="75"/>
      <c r="K62" s="75"/>
      <c r="L62" s="75"/>
      <c r="M62" s="75"/>
      <c r="N62" s="75"/>
      <c r="O62" s="75"/>
      <c r="P62" s="75"/>
      <c r="Q62" s="75"/>
      <c r="R62" s="75"/>
      <c r="S62" s="75"/>
      <c r="T62" s="75"/>
      <c r="U62" s="75"/>
      <c r="V62" s="75"/>
      <c r="W62" s="75"/>
      <c r="X62" s="75"/>
      <c r="Y62" s="75"/>
      <c r="Z62" s="75"/>
      <c r="AA62" s="75"/>
      <c r="AB62" s="75"/>
    </row>
    <row r="63" spans="4:28" ht="13.5" customHeight="1">
      <c r="D63" s="75"/>
      <c r="E63" s="75"/>
      <c r="F63" s="75"/>
      <c r="G63" s="75"/>
      <c r="H63" s="75"/>
      <c r="I63" s="75"/>
      <c r="J63" s="75"/>
      <c r="K63" s="75"/>
      <c r="L63" s="75"/>
      <c r="M63" s="75"/>
      <c r="N63" s="75"/>
      <c r="O63" s="75"/>
      <c r="P63" s="75"/>
      <c r="Q63" s="75"/>
      <c r="R63" s="75"/>
      <c r="S63" s="75"/>
      <c r="T63" s="75"/>
      <c r="U63" s="75"/>
      <c r="V63" s="75"/>
      <c r="W63" s="75"/>
      <c r="X63" s="75"/>
      <c r="Y63" s="75"/>
      <c r="Z63" s="75"/>
      <c r="AA63" s="75"/>
      <c r="AB63" s="75"/>
    </row>
    <row r="64" spans="4:28" ht="13.5" customHeight="1">
      <c r="D64" s="75"/>
      <c r="E64" s="75"/>
      <c r="F64" s="75"/>
      <c r="G64" s="75"/>
      <c r="H64" s="75"/>
      <c r="I64" s="75"/>
      <c r="J64" s="75"/>
      <c r="K64" s="75"/>
      <c r="L64" s="75"/>
      <c r="M64" s="75"/>
      <c r="N64" s="75"/>
      <c r="O64" s="75"/>
      <c r="P64" s="75"/>
      <c r="Q64" s="75"/>
      <c r="R64" s="75"/>
      <c r="S64" s="75"/>
      <c r="T64" s="75"/>
      <c r="U64" s="75"/>
      <c r="V64" s="75"/>
      <c r="W64" s="75"/>
      <c r="X64" s="75"/>
      <c r="Y64" s="75"/>
      <c r="Z64" s="75"/>
      <c r="AA64" s="75"/>
      <c r="AB64" s="75"/>
    </row>
    <row r="65" spans="4:28" ht="13.5" customHeight="1">
      <c r="D65" s="75"/>
      <c r="E65" s="75"/>
      <c r="F65" s="75"/>
      <c r="G65" s="75"/>
      <c r="H65" s="75"/>
      <c r="I65" s="75"/>
      <c r="J65" s="75"/>
      <c r="K65" s="75"/>
      <c r="L65" s="75"/>
      <c r="M65" s="75"/>
      <c r="N65" s="75"/>
      <c r="O65" s="75"/>
      <c r="P65" s="75"/>
      <c r="Q65" s="75"/>
      <c r="R65" s="75"/>
      <c r="S65" s="75"/>
      <c r="T65" s="75"/>
      <c r="U65" s="75"/>
      <c r="V65" s="75"/>
      <c r="W65" s="75"/>
      <c r="X65" s="75"/>
      <c r="Y65" s="75"/>
      <c r="Z65" s="75"/>
      <c r="AA65" s="75"/>
      <c r="AB65" s="75"/>
    </row>
    <row r="66" spans="4:28" ht="13.5" customHeight="1">
      <c r="D66" s="75"/>
      <c r="E66" s="75"/>
      <c r="F66" s="75"/>
      <c r="G66" s="75"/>
      <c r="H66" s="75"/>
      <c r="I66" s="75"/>
      <c r="J66" s="75"/>
      <c r="K66" s="75"/>
      <c r="L66" s="75"/>
      <c r="M66" s="75"/>
      <c r="N66" s="75"/>
      <c r="O66" s="75"/>
      <c r="P66" s="75"/>
      <c r="Q66" s="75"/>
      <c r="R66" s="75"/>
      <c r="S66" s="75"/>
      <c r="T66" s="75"/>
      <c r="U66" s="75"/>
      <c r="V66" s="75"/>
      <c r="W66" s="75"/>
      <c r="X66" s="75"/>
      <c r="Y66" s="75"/>
      <c r="Z66" s="75"/>
      <c r="AA66" s="75"/>
      <c r="AB66" s="75"/>
    </row>
    <row r="67" spans="4:28" ht="13.5" customHeight="1"/>
    <row r="68" spans="4:28" ht="13.5" customHeight="1"/>
    <row r="69" spans="4:28" ht="13.5" customHeight="1"/>
    <row r="70" spans="4:28" ht="13.5" customHeight="1"/>
    <row r="71" spans="4:28" ht="13.5" customHeight="1"/>
  </sheetData>
  <mergeCells count="4">
    <mergeCell ref="B1:P1"/>
    <mergeCell ref="B11:AD34"/>
    <mergeCell ref="D49:AB49"/>
    <mergeCell ref="D50:AB66"/>
  </mergeCells>
  <printOptions horizontalCentered="1"/>
  <pageMargins left="0.78740157480314965" right="0.78740157480314965" top="0.98425196850393704" bottom="0.98425196850393704" header="0" footer="0.39370078740157483"/>
  <pageSetup scale="36" fitToHeight="10" orientation="landscape" r:id="rId1"/>
  <headerFooter>
    <oddFooter>&amp;R&amp;P de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I61"/>
  <sheetViews>
    <sheetView showGridLines="0" view="pageBreakPreview" topLeftCell="A7" zoomScale="78" zoomScaleNormal="80" zoomScaleSheetLayoutView="78" workbookViewId="0">
      <selection activeCell="P16" sqref="P16"/>
    </sheetView>
  </sheetViews>
  <sheetFormatPr baseColWidth="10" defaultColWidth="11.42578125" defaultRowHeight="12.75"/>
  <cols>
    <col min="1" max="1" width="4" style="1" customWidth="1"/>
    <col min="2" max="2" width="16.4257812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4.85546875" style="1" customWidth="1"/>
    <col min="17" max="17" width="13.85546875" style="1" customWidth="1"/>
    <col min="18" max="18" width="10.28515625" style="1" customWidth="1"/>
    <col min="19" max="19" width="14.85546875" style="1" customWidth="1"/>
    <col min="20" max="21" width="12.28515625" style="1" customWidth="1"/>
    <col min="22" max="22" width="17.28515625" style="1" customWidth="1"/>
    <col min="23" max="23" width="13.140625" style="1" customWidth="1"/>
    <col min="24" max="24" width="12.28515625" style="1" customWidth="1"/>
    <col min="25" max="25" width="9.7109375" style="1" customWidth="1"/>
    <col min="26" max="26" width="10" style="1" customWidth="1"/>
    <col min="27" max="27" width="11" style="1" customWidth="1"/>
    <col min="31" max="31" width="17.5703125" style="1" customWidth="1"/>
  </cols>
  <sheetData>
    <row r="1" spans="1:35" ht="48" customHeight="1">
      <c r="A1" s="3"/>
      <c r="B1" s="91" t="s">
        <v>0</v>
      </c>
      <c r="C1" s="91"/>
      <c r="D1" s="91"/>
      <c r="E1" s="91"/>
      <c r="F1" s="91"/>
      <c r="G1" s="91"/>
      <c r="H1" s="91"/>
      <c r="I1" s="91"/>
      <c r="J1" s="91"/>
      <c r="K1" s="91"/>
      <c r="L1" s="91"/>
      <c r="M1" s="3" t="s">
        <v>184</v>
      </c>
      <c r="N1" s="3"/>
      <c r="O1" s="3"/>
      <c r="P1" s="4"/>
      <c r="Q1" s="4"/>
      <c r="R1" s="4"/>
      <c r="S1" s="2"/>
      <c r="T1" s="2"/>
      <c r="U1" s="2"/>
      <c r="V1" s="2"/>
      <c r="W1" s="2"/>
      <c r="X1" s="2"/>
      <c r="Y1" s="2"/>
      <c r="Z1" s="5"/>
      <c r="AA1" s="5"/>
      <c r="AB1" s="6"/>
      <c r="AE1" s="2"/>
      <c r="AI1" s="7"/>
    </row>
    <row r="2" spans="1:35" ht="13.5" customHeight="1" thickBot="1"/>
    <row r="3" spans="1:35" ht="22.5" customHeight="1" thickTop="1" thickBot="1">
      <c r="B3" s="8" t="s">
        <v>5</v>
      </c>
      <c r="C3" s="9"/>
      <c r="D3" s="9"/>
      <c r="E3" s="9"/>
      <c r="F3" s="9"/>
      <c r="G3" s="9"/>
      <c r="H3" s="10"/>
      <c r="I3" s="10"/>
      <c r="J3" s="10"/>
      <c r="K3" s="10"/>
      <c r="L3" s="10"/>
      <c r="M3" s="10"/>
      <c r="N3" s="10"/>
      <c r="O3" s="10"/>
      <c r="P3" s="10"/>
      <c r="Q3" s="10"/>
      <c r="R3" s="10"/>
      <c r="S3" s="10"/>
      <c r="T3" s="10"/>
      <c r="U3" s="10"/>
      <c r="V3" s="11"/>
    </row>
    <row r="4" spans="1:35" ht="53.25" customHeight="1" thickTop="1" thickBot="1">
      <c r="B4" s="12" t="s">
        <v>6</v>
      </c>
      <c r="C4" s="13" t="s">
        <v>7</v>
      </c>
      <c r="D4" s="92" t="s">
        <v>8</v>
      </c>
      <c r="E4" s="92"/>
      <c r="F4" s="92"/>
      <c r="G4" s="92"/>
      <c r="H4" s="92"/>
      <c r="I4" s="14"/>
      <c r="J4" s="15" t="s">
        <v>9</v>
      </c>
      <c r="K4" s="16" t="s">
        <v>10</v>
      </c>
      <c r="L4" s="93" t="s">
        <v>11</v>
      </c>
      <c r="M4" s="93"/>
      <c r="N4" s="93"/>
      <c r="O4" s="93"/>
      <c r="P4" s="17" t="s">
        <v>12</v>
      </c>
      <c r="Q4" s="94" t="s">
        <v>185</v>
      </c>
      <c r="R4" s="94"/>
      <c r="S4" s="15" t="s">
        <v>14</v>
      </c>
      <c r="T4" s="93" t="s">
        <v>15</v>
      </c>
      <c r="U4" s="93"/>
      <c r="V4" s="95"/>
    </row>
    <row r="5" spans="1:35" ht="15.75" customHeight="1">
      <c r="B5" s="96" t="s">
        <v>16</v>
      </c>
      <c r="C5" s="97"/>
      <c r="D5" s="97"/>
      <c r="E5" s="97"/>
      <c r="F5" s="97"/>
      <c r="G5" s="97"/>
      <c r="H5" s="97"/>
      <c r="I5" s="97"/>
      <c r="J5" s="97"/>
      <c r="K5" s="97"/>
      <c r="L5" s="97"/>
      <c r="M5" s="97"/>
      <c r="N5" s="97"/>
      <c r="O5" s="97"/>
      <c r="P5" s="97"/>
      <c r="Q5" s="97"/>
      <c r="R5" s="97"/>
      <c r="S5" s="97"/>
      <c r="T5" s="97"/>
      <c r="U5" s="97"/>
      <c r="V5" s="98"/>
    </row>
    <row r="6" spans="1:35" ht="64.5" customHeight="1" thickBot="1">
      <c r="B6" s="18" t="s">
        <v>17</v>
      </c>
      <c r="C6" s="101" t="s">
        <v>18</v>
      </c>
      <c r="D6" s="101"/>
      <c r="E6" s="101"/>
      <c r="F6" s="101"/>
      <c r="G6" s="101"/>
      <c r="H6" s="19"/>
      <c r="I6" s="19"/>
      <c r="J6" s="19" t="s">
        <v>19</v>
      </c>
      <c r="K6" s="101" t="s">
        <v>20</v>
      </c>
      <c r="L6" s="101"/>
      <c r="M6" s="101"/>
      <c r="N6" s="20"/>
      <c r="O6" s="19" t="s">
        <v>21</v>
      </c>
      <c r="P6" s="101" t="s">
        <v>22</v>
      </c>
      <c r="Q6" s="101"/>
      <c r="R6" s="21"/>
      <c r="S6" s="22" t="s">
        <v>23</v>
      </c>
      <c r="T6" s="101" t="s">
        <v>24</v>
      </c>
      <c r="U6" s="101"/>
      <c r="V6" s="102"/>
    </row>
    <row r="7" spans="1:35" ht="22.5" customHeight="1" thickTop="1" thickBot="1">
      <c r="B7" s="8" t="s">
        <v>25</v>
      </c>
      <c r="C7" s="9"/>
      <c r="D7" s="9"/>
      <c r="E7" s="9"/>
      <c r="F7" s="9"/>
      <c r="G7" s="9"/>
      <c r="H7" s="10"/>
      <c r="I7" s="10"/>
      <c r="J7" s="10"/>
      <c r="K7" s="10"/>
      <c r="L7" s="10"/>
      <c r="M7" s="10"/>
      <c r="N7" s="10"/>
      <c r="O7" s="10"/>
      <c r="P7" s="10"/>
      <c r="Q7" s="10"/>
      <c r="R7" s="10"/>
      <c r="S7" s="10"/>
      <c r="T7" s="10"/>
      <c r="U7" s="10"/>
      <c r="V7" s="11"/>
    </row>
    <row r="8" spans="1:35" ht="16.5" customHeight="1" thickTop="1">
      <c r="B8" s="103" t="s">
        <v>26</v>
      </c>
      <c r="C8" s="106" t="s">
        <v>27</v>
      </c>
      <c r="D8" s="106"/>
      <c r="E8" s="106"/>
      <c r="F8" s="106"/>
      <c r="G8" s="106"/>
      <c r="H8" s="107"/>
      <c r="I8" s="112" t="s">
        <v>28</v>
      </c>
      <c r="J8" s="113"/>
      <c r="K8" s="113"/>
      <c r="L8" s="113"/>
      <c r="M8" s="113"/>
      <c r="N8" s="113"/>
      <c r="O8" s="113"/>
      <c r="P8" s="113"/>
      <c r="Q8" s="113"/>
      <c r="R8" s="113"/>
      <c r="S8" s="114"/>
      <c r="T8" s="112" t="s">
        <v>29</v>
      </c>
      <c r="U8" s="113"/>
      <c r="V8" s="124" t="s">
        <v>30</v>
      </c>
    </row>
    <row r="9" spans="1:35" ht="19.5" customHeight="1">
      <c r="B9" s="104"/>
      <c r="C9" s="108"/>
      <c r="D9" s="108"/>
      <c r="E9" s="108"/>
      <c r="F9" s="108"/>
      <c r="G9" s="108"/>
      <c r="H9" s="109"/>
      <c r="I9" s="118" t="s">
        <v>31</v>
      </c>
      <c r="J9" s="89"/>
      <c r="K9" s="89"/>
      <c r="L9" s="89" t="s">
        <v>32</v>
      </c>
      <c r="M9" s="89"/>
      <c r="N9" s="89"/>
      <c r="O9" s="89"/>
      <c r="P9" s="89" t="s">
        <v>33</v>
      </c>
      <c r="Q9" s="89" t="s">
        <v>34</v>
      </c>
      <c r="R9" s="99" t="s">
        <v>35</v>
      </c>
      <c r="S9" s="100"/>
      <c r="T9" s="89" t="s">
        <v>36</v>
      </c>
      <c r="U9" s="89" t="s">
        <v>37</v>
      </c>
      <c r="V9" s="125"/>
    </row>
    <row r="10" spans="1:35" ht="36.75" customHeight="1" thickBot="1">
      <c r="B10" s="105"/>
      <c r="C10" s="110"/>
      <c r="D10" s="110"/>
      <c r="E10" s="110"/>
      <c r="F10" s="110"/>
      <c r="G10" s="110"/>
      <c r="H10" s="111"/>
      <c r="I10" s="119"/>
      <c r="J10" s="90"/>
      <c r="K10" s="90"/>
      <c r="L10" s="90"/>
      <c r="M10" s="90"/>
      <c r="N10" s="90"/>
      <c r="O10" s="90"/>
      <c r="P10" s="90"/>
      <c r="Q10" s="90"/>
      <c r="R10" s="25" t="s">
        <v>38</v>
      </c>
      <c r="S10" s="26" t="s">
        <v>39</v>
      </c>
      <c r="T10" s="90"/>
      <c r="U10" s="90"/>
      <c r="V10" s="126"/>
    </row>
    <row r="11" spans="1:35" ht="75" customHeight="1" thickTop="1" thickBot="1">
      <c r="A11" s="27"/>
      <c r="B11" s="69" t="s">
        <v>40</v>
      </c>
      <c r="C11" s="88" t="s">
        <v>41</v>
      </c>
      <c r="D11" s="88"/>
      <c r="E11" s="88"/>
      <c r="F11" s="88"/>
      <c r="G11" s="88"/>
      <c r="H11" s="88"/>
      <c r="I11" s="88" t="s">
        <v>42</v>
      </c>
      <c r="J11" s="88"/>
      <c r="K11" s="88"/>
      <c r="L11" s="88" t="s">
        <v>43</v>
      </c>
      <c r="M11" s="88"/>
      <c r="N11" s="88"/>
      <c r="O11" s="88"/>
      <c r="P11" s="29" t="s">
        <v>44</v>
      </c>
      <c r="Q11" s="29" t="s">
        <v>45</v>
      </c>
      <c r="R11" s="29">
        <v>100</v>
      </c>
      <c r="S11" s="29">
        <v>100</v>
      </c>
      <c r="T11" s="29">
        <v>54.17</v>
      </c>
      <c r="U11" s="29">
        <f t="shared" ref="U11:U32" si="0">IF(ISERROR(T11/S11),"N/A",T11/S11*100)</f>
        <v>54.170000000000009</v>
      </c>
      <c r="V11" s="70" t="s">
        <v>47</v>
      </c>
    </row>
    <row r="12" spans="1:35" ht="75" customHeight="1" thickTop="1" thickBot="1">
      <c r="A12" s="27"/>
      <c r="B12" s="69" t="s">
        <v>48</v>
      </c>
      <c r="C12" s="88" t="s">
        <v>49</v>
      </c>
      <c r="D12" s="88"/>
      <c r="E12" s="88"/>
      <c r="F12" s="88"/>
      <c r="G12" s="88"/>
      <c r="H12" s="88"/>
      <c r="I12" s="88" t="s">
        <v>50</v>
      </c>
      <c r="J12" s="88"/>
      <c r="K12" s="88"/>
      <c r="L12" s="88" t="s">
        <v>151</v>
      </c>
      <c r="M12" s="88"/>
      <c r="N12" s="88"/>
      <c r="O12" s="88"/>
      <c r="P12" s="29" t="s">
        <v>54</v>
      </c>
      <c r="Q12" s="29" t="s">
        <v>152</v>
      </c>
      <c r="R12" s="29">
        <v>1.0055799999999999</v>
      </c>
      <c r="S12" s="29" t="s">
        <v>46</v>
      </c>
      <c r="T12" s="29" t="s">
        <v>46</v>
      </c>
      <c r="U12" s="29" t="str">
        <f t="shared" si="0"/>
        <v>N/A</v>
      </c>
      <c r="V12" s="70" t="s">
        <v>47</v>
      </c>
    </row>
    <row r="13" spans="1:35" ht="75" customHeight="1" thickTop="1" thickBot="1">
      <c r="A13" s="27"/>
      <c r="B13" s="69" t="s">
        <v>48</v>
      </c>
      <c r="C13" s="88" t="s">
        <v>54</v>
      </c>
      <c r="D13" s="88"/>
      <c r="E13" s="88"/>
      <c r="F13" s="88"/>
      <c r="G13" s="88"/>
      <c r="H13" s="88"/>
      <c r="I13" s="88" t="s">
        <v>55</v>
      </c>
      <c r="J13" s="88"/>
      <c r="K13" s="88"/>
      <c r="L13" s="88" t="s">
        <v>56</v>
      </c>
      <c r="M13" s="88"/>
      <c r="N13" s="88"/>
      <c r="O13" s="88"/>
      <c r="P13" s="29" t="s">
        <v>44</v>
      </c>
      <c r="Q13" s="29" t="s">
        <v>57</v>
      </c>
      <c r="R13" s="29" t="s">
        <v>46</v>
      </c>
      <c r="S13" s="29" t="s">
        <v>46</v>
      </c>
      <c r="T13" s="29" t="s">
        <v>46</v>
      </c>
      <c r="U13" s="29" t="str">
        <f t="shared" si="0"/>
        <v>N/A</v>
      </c>
      <c r="V13" s="70" t="s">
        <v>47</v>
      </c>
    </row>
    <row r="14" spans="1:35" ht="75" customHeight="1" thickTop="1" thickBot="1">
      <c r="A14" s="27"/>
      <c r="B14" s="69" t="s">
        <v>58</v>
      </c>
      <c r="C14" s="88" t="s">
        <v>59</v>
      </c>
      <c r="D14" s="88"/>
      <c r="E14" s="88"/>
      <c r="F14" s="88"/>
      <c r="G14" s="88"/>
      <c r="H14" s="88"/>
      <c r="I14" s="88" t="s">
        <v>60</v>
      </c>
      <c r="J14" s="88"/>
      <c r="K14" s="88"/>
      <c r="L14" s="88" t="s">
        <v>61</v>
      </c>
      <c r="M14" s="88"/>
      <c r="N14" s="88"/>
      <c r="O14" s="88"/>
      <c r="P14" s="29" t="s">
        <v>44</v>
      </c>
      <c r="Q14" s="29" t="s">
        <v>57</v>
      </c>
      <c r="R14" s="29" t="s">
        <v>46</v>
      </c>
      <c r="S14" s="29" t="s">
        <v>46</v>
      </c>
      <c r="T14" s="29" t="s">
        <v>46</v>
      </c>
      <c r="U14" s="29" t="str">
        <f t="shared" si="0"/>
        <v>N/A</v>
      </c>
      <c r="V14" s="70" t="s">
        <v>47</v>
      </c>
    </row>
    <row r="15" spans="1:35" ht="75" customHeight="1" thickTop="1" thickBot="1">
      <c r="A15" s="27"/>
      <c r="B15" s="69" t="s">
        <v>58</v>
      </c>
      <c r="C15" s="88" t="s">
        <v>54</v>
      </c>
      <c r="D15" s="88"/>
      <c r="E15" s="88"/>
      <c r="F15" s="88"/>
      <c r="G15" s="88"/>
      <c r="H15" s="88"/>
      <c r="I15" s="88" t="s">
        <v>62</v>
      </c>
      <c r="J15" s="88"/>
      <c r="K15" s="88"/>
      <c r="L15" s="88" t="s">
        <v>63</v>
      </c>
      <c r="M15" s="88"/>
      <c r="N15" s="88"/>
      <c r="O15" s="88"/>
      <c r="P15" s="29" t="s">
        <v>44</v>
      </c>
      <c r="Q15" s="29" t="s">
        <v>57</v>
      </c>
      <c r="R15" s="29" t="s">
        <v>46</v>
      </c>
      <c r="S15" s="29" t="s">
        <v>46</v>
      </c>
      <c r="T15" s="29" t="s">
        <v>46</v>
      </c>
      <c r="U15" s="29" t="str">
        <f t="shared" si="0"/>
        <v>N/A</v>
      </c>
      <c r="V15" s="70" t="s">
        <v>47</v>
      </c>
    </row>
    <row r="16" spans="1:35" ht="75" customHeight="1" thickTop="1" thickBot="1">
      <c r="A16" s="27"/>
      <c r="B16" s="69" t="s">
        <v>64</v>
      </c>
      <c r="C16" s="88" t="s">
        <v>65</v>
      </c>
      <c r="D16" s="88"/>
      <c r="E16" s="88"/>
      <c r="F16" s="88"/>
      <c r="G16" s="88"/>
      <c r="H16" s="88"/>
      <c r="I16" s="88" t="s">
        <v>66</v>
      </c>
      <c r="J16" s="88"/>
      <c r="K16" s="88"/>
      <c r="L16" s="88" t="s">
        <v>67</v>
      </c>
      <c r="M16" s="88"/>
      <c r="N16" s="88"/>
      <c r="O16" s="88"/>
      <c r="P16" s="29" t="s">
        <v>44</v>
      </c>
      <c r="Q16" s="29" t="s">
        <v>68</v>
      </c>
      <c r="R16" s="29">
        <v>42.77</v>
      </c>
      <c r="S16" s="29">
        <v>42.77</v>
      </c>
      <c r="T16" s="29">
        <v>36.97</v>
      </c>
      <c r="U16" s="29">
        <f t="shared" si="0"/>
        <v>86.439092822071544</v>
      </c>
      <c r="V16" s="70" t="s">
        <v>47</v>
      </c>
    </row>
    <row r="17" spans="1:35" s="1" customFormat="1" ht="75" customHeight="1" thickTop="1" thickBot="1">
      <c r="A17" s="27"/>
      <c r="B17" s="69" t="s">
        <v>64</v>
      </c>
      <c r="C17" s="88" t="s">
        <v>54</v>
      </c>
      <c r="D17" s="88"/>
      <c r="E17" s="88"/>
      <c r="F17" s="88"/>
      <c r="G17" s="88"/>
      <c r="H17" s="88"/>
      <c r="I17" s="88" t="s">
        <v>69</v>
      </c>
      <c r="J17" s="88"/>
      <c r="K17" s="88"/>
      <c r="L17" s="88" t="s">
        <v>70</v>
      </c>
      <c r="M17" s="88"/>
      <c r="N17" s="88"/>
      <c r="O17" s="88"/>
      <c r="P17" s="29" t="s">
        <v>44</v>
      </c>
      <c r="Q17" s="29" t="s">
        <v>68</v>
      </c>
      <c r="R17" s="29">
        <v>45</v>
      </c>
      <c r="S17" s="29">
        <v>45</v>
      </c>
      <c r="T17" s="29">
        <v>43.39</v>
      </c>
      <c r="U17" s="29">
        <f t="shared" si="0"/>
        <v>96.422222222222217</v>
      </c>
      <c r="V17" s="70" t="s">
        <v>47</v>
      </c>
      <c r="AB17" s="2"/>
      <c r="AC17" s="2"/>
      <c r="AD17" s="2"/>
      <c r="AF17" s="2"/>
      <c r="AG17" s="2"/>
      <c r="AH17" s="2"/>
      <c r="AI17" s="2"/>
    </row>
    <row r="18" spans="1:35" s="1" customFormat="1" ht="75" customHeight="1" thickTop="1" thickBot="1">
      <c r="A18" s="27"/>
      <c r="B18" s="69" t="s">
        <v>54</v>
      </c>
      <c r="C18" s="88" t="s">
        <v>71</v>
      </c>
      <c r="D18" s="88"/>
      <c r="E18" s="88"/>
      <c r="F18" s="88"/>
      <c r="G18" s="88"/>
      <c r="H18" s="88"/>
      <c r="I18" s="88" t="s">
        <v>72</v>
      </c>
      <c r="J18" s="88"/>
      <c r="K18" s="88"/>
      <c r="L18" s="88" t="s">
        <v>73</v>
      </c>
      <c r="M18" s="88"/>
      <c r="N18" s="88"/>
      <c r="O18" s="88"/>
      <c r="P18" s="29" t="s">
        <v>44</v>
      </c>
      <c r="Q18" s="29" t="s">
        <v>68</v>
      </c>
      <c r="R18" s="29">
        <v>27.27</v>
      </c>
      <c r="S18" s="29">
        <v>27.27</v>
      </c>
      <c r="T18" s="29">
        <v>37.340000000000003</v>
      </c>
      <c r="U18" s="29">
        <f t="shared" si="0"/>
        <v>136.92702603593693</v>
      </c>
      <c r="V18" s="70" t="s">
        <v>47</v>
      </c>
      <c r="AB18" s="2"/>
      <c r="AC18" s="2"/>
      <c r="AD18" s="2"/>
      <c r="AF18" s="2"/>
      <c r="AG18" s="2"/>
      <c r="AH18" s="2"/>
      <c r="AI18" s="2"/>
    </row>
    <row r="19" spans="1:35" s="1" customFormat="1" ht="75" customHeight="1" thickTop="1" thickBot="1">
      <c r="A19" s="27"/>
      <c r="B19" s="69" t="s">
        <v>54</v>
      </c>
      <c r="C19" s="88" t="s">
        <v>54</v>
      </c>
      <c r="D19" s="88"/>
      <c r="E19" s="88"/>
      <c r="F19" s="88"/>
      <c r="G19" s="88"/>
      <c r="H19" s="88"/>
      <c r="I19" s="88" t="s">
        <v>74</v>
      </c>
      <c r="J19" s="88"/>
      <c r="K19" s="88"/>
      <c r="L19" s="88" t="s">
        <v>75</v>
      </c>
      <c r="M19" s="88"/>
      <c r="N19" s="88"/>
      <c r="O19" s="88"/>
      <c r="P19" s="29" t="s">
        <v>44</v>
      </c>
      <c r="Q19" s="29" t="s">
        <v>68</v>
      </c>
      <c r="R19" s="29">
        <v>23</v>
      </c>
      <c r="S19" s="29">
        <v>23</v>
      </c>
      <c r="T19" s="29">
        <v>19.46</v>
      </c>
      <c r="U19" s="29">
        <f t="shared" si="0"/>
        <v>84.608695652173921</v>
      </c>
      <c r="V19" s="70" t="s">
        <v>47</v>
      </c>
      <c r="AB19" s="2"/>
      <c r="AC19" s="2"/>
      <c r="AD19" s="2"/>
      <c r="AF19" s="2"/>
      <c r="AG19" s="2"/>
      <c r="AH19" s="2"/>
      <c r="AI19" s="2"/>
    </row>
    <row r="20" spans="1:35" s="1" customFormat="1" ht="75" customHeight="1" thickTop="1" thickBot="1">
      <c r="A20" s="27"/>
      <c r="B20" s="69" t="s">
        <v>54</v>
      </c>
      <c r="C20" s="88" t="s">
        <v>76</v>
      </c>
      <c r="D20" s="88"/>
      <c r="E20" s="88"/>
      <c r="F20" s="88"/>
      <c r="G20" s="88"/>
      <c r="H20" s="88"/>
      <c r="I20" s="88" t="s">
        <v>77</v>
      </c>
      <c r="J20" s="88"/>
      <c r="K20" s="88"/>
      <c r="L20" s="88" t="s">
        <v>78</v>
      </c>
      <c r="M20" s="88"/>
      <c r="N20" s="88"/>
      <c r="O20" s="88"/>
      <c r="P20" s="29" t="s">
        <v>44</v>
      </c>
      <c r="Q20" s="29" t="s">
        <v>68</v>
      </c>
      <c r="R20" s="29">
        <v>14.11</v>
      </c>
      <c r="S20" s="29">
        <v>14.11</v>
      </c>
      <c r="T20" s="29">
        <v>7.2</v>
      </c>
      <c r="U20" s="29">
        <f t="shared" si="0"/>
        <v>51.027639971651318</v>
      </c>
      <c r="V20" s="70" t="s">
        <v>47</v>
      </c>
      <c r="AB20" s="2"/>
      <c r="AC20" s="2"/>
      <c r="AD20" s="2"/>
      <c r="AF20" s="2"/>
      <c r="AG20" s="2"/>
      <c r="AH20" s="2"/>
      <c r="AI20" s="2"/>
    </row>
    <row r="21" spans="1:35" s="1" customFormat="1" ht="75" customHeight="1" thickTop="1" thickBot="1">
      <c r="A21" s="27"/>
      <c r="B21" s="69" t="s">
        <v>54</v>
      </c>
      <c r="C21" s="88" t="s">
        <v>54</v>
      </c>
      <c r="D21" s="88"/>
      <c r="E21" s="88"/>
      <c r="F21" s="88"/>
      <c r="G21" s="88"/>
      <c r="H21" s="88"/>
      <c r="I21" s="88" t="s">
        <v>79</v>
      </c>
      <c r="J21" s="88"/>
      <c r="K21" s="88"/>
      <c r="L21" s="88" t="s">
        <v>80</v>
      </c>
      <c r="M21" s="88"/>
      <c r="N21" s="88"/>
      <c r="O21" s="88"/>
      <c r="P21" s="29" t="s">
        <v>44</v>
      </c>
      <c r="Q21" s="29" t="s">
        <v>68</v>
      </c>
      <c r="R21" s="29">
        <v>12</v>
      </c>
      <c r="S21" s="29">
        <v>12</v>
      </c>
      <c r="T21" s="29">
        <v>6.4</v>
      </c>
      <c r="U21" s="29">
        <f t="shared" si="0"/>
        <v>53.333333333333336</v>
      </c>
      <c r="V21" s="70" t="s">
        <v>47</v>
      </c>
      <c r="AB21" s="2"/>
      <c r="AC21" s="2"/>
      <c r="AD21" s="2"/>
      <c r="AF21" s="2"/>
      <c r="AG21" s="2"/>
      <c r="AH21" s="2"/>
      <c r="AI21" s="2"/>
    </row>
    <row r="22" spans="1:35" s="1" customFormat="1" ht="75" customHeight="1" thickTop="1" thickBot="1">
      <c r="A22" s="27"/>
      <c r="B22" s="69" t="s">
        <v>54</v>
      </c>
      <c r="C22" s="88" t="s">
        <v>54</v>
      </c>
      <c r="D22" s="88"/>
      <c r="E22" s="88"/>
      <c r="F22" s="88"/>
      <c r="G22" s="88"/>
      <c r="H22" s="88"/>
      <c r="I22" s="88" t="s">
        <v>81</v>
      </c>
      <c r="J22" s="88"/>
      <c r="K22" s="88"/>
      <c r="L22" s="88" t="s">
        <v>82</v>
      </c>
      <c r="M22" s="88"/>
      <c r="N22" s="88"/>
      <c r="O22" s="88"/>
      <c r="P22" s="29" t="s">
        <v>44</v>
      </c>
      <c r="Q22" s="29" t="s">
        <v>68</v>
      </c>
      <c r="R22" s="29">
        <v>1.77</v>
      </c>
      <c r="S22" s="29">
        <v>1.77</v>
      </c>
      <c r="T22" s="29">
        <v>1.66</v>
      </c>
      <c r="U22" s="29">
        <f t="shared" si="0"/>
        <v>93.785310734463266</v>
      </c>
      <c r="V22" s="70" t="s">
        <v>47</v>
      </c>
      <c r="AB22" s="2"/>
      <c r="AC22" s="2"/>
      <c r="AD22" s="2"/>
      <c r="AF22" s="2"/>
      <c r="AG22" s="2"/>
      <c r="AH22" s="2"/>
      <c r="AI22" s="2"/>
    </row>
    <row r="23" spans="1:35" s="1" customFormat="1" ht="75" customHeight="1" thickTop="1" thickBot="1">
      <c r="A23" s="27"/>
      <c r="B23" s="69" t="s">
        <v>54</v>
      </c>
      <c r="C23" s="88" t="s">
        <v>54</v>
      </c>
      <c r="D23" s="88"/>
      <c r="E23" s="88"/>
      <c r="F23" s="88"/>
      <c r="G23" s="88"/>
      <c r="H23" s="88"/>
      <c r="I23" s="88" t="s">
        <v>83</v>
      </c>
      <c r="J23" s="88"/>
      <c r="K23" s="88"/>
      <c r="L23" s="88" t="s">
        <v>84</v>
      </c>
      <c r="M23" s="88"/>
      <c r="N23" s="88"/>
      <c r="O23" s="88"/>
      <c r="P23" s="29" t="s">
        <v>44</v>
      </c>
      <c r="Q23" s="29" t="s">
        <v>68</v>
      </c>
      <c r="R23" s="29">
        <v>3</v>
      </c>
      <c r="S23" s="29">
        <v>3</v>
      </c>
      <c r="T23" s="29">
        <v>2.4300000000000002</v>
      </c>
      <c r="U23" s="29">
        <f t="shared" si="0"/>
        <v>81</v>
      </c>
      <c r="V23" s="70" t="s">
        <v>47</v>
      </c>
      <c r="AB23" s="2"/>
      <c r="AC23" s="2"/>
      <c r="AD23" s="2"/>
      <c r="AF23" s="2"/>
      <c r="AG23" s="2"/>
      <c r="AH23" s="2"/>
      <c r="AI23" s="2"/>
    </row>
    <row r="24" spans="1:35" s="1" customFormat="1" ht="75" customHeight="1" thickTop="1" thickBot="1">
      <c r="A24" s="27"/>
      <c r="B24" s="69" t="s">
        <v>54</v>
      </c>
      <c r="C24" s="88" t="s">
        <v>54</v>
      </c>
      <c r="D24" s="88"/>
      <c r="E24" s="88"/>
      <c r="F24" s="88"/>
      <c r="G24" s="88"/>
      <c r="H24" s="88"/>
      <c r="I24" s="88" t="s">
        <v>85</v>
      </c>
      <c r="J24" s="88"/>
      <c r="K24" s="88"/>
      <c r="L24" s="88" t="s">
        <v>86</v>
      </c>
      <c r="M24" s="88"/>
      <c r="N24" s="88"/>
      <c r="O24" s="88"/>
      <c r="P24" s="29" t="s">
        <v>44</v>
      </c>
      <c r="Q24" s="29" t="s">
        <v>68</v>
      </c>
      <c r="R24" s="29">
        <v>3.43</v>
      </c>
      <c r="S24" s="29">
        <v>3.43</v>
      </c>
      <c r="T24" s="29">
        <v>3.3</v>
      </c>
      <c r="U24" s="29">
        <f t="shared" si="0"/>
        <v>96.209912536443142</v>
      </c>
      <c r="V24" s="70" t="s">
        <v>47</v>
      </c>
      <c r="AB24" s="2"/>
      <c r="AC24" s="2"/>
      <c r="AD24" s="2"/>
      <c r="AF24" s="2"/>
      <c r="AG24" s="2"/>
      <c r="AH24" s="2"/>
      <c r="AI24" s="2"/>
    </row>
    <row r="25" spans="1:35" s="1" customFormat="1" ht="75" customHeight="1" thickTop="1" thickBot="1">
      <c r="A25" s="27"/>
      <c r="B25" s="69" t="s">
        <v>54</v>
      </c>
      <c r="C25" s="88" t="s">
        <v>54</v>
      </c>
      <c r="D25" s="88"/>
      <c r="E25" s="88"/>
      <c r="F25" s="88"/>
      <c r="G25" s="88"/>
      <c r="H25" s="88"/>
      <c r="I25" s="88" t="s">
        <v>87</v>
      </c>
      <c r="J25" s="88"/>
      <c r="K25" s="88"/>
      <c r="L25" s="88" t="s">
        <v>88</v>
      </c>
      <c r="M25" s="88"/>
      <c r="N25" s="88"/>
      <c r="O25" s="88"/>
      <c r="P25" s="29" t="s">
        <v>44</v>
      </c>
      <c r="Q25" s="29" t="s">
        <v>68</v>
      </c>
      <c r="R25" s="29">
        <v>3</v>
      </c>
      <c r="S25" s="29">
        <v>3</v>
      </c>
      <c r="T25" s="29">
        <v>3.26</v>
      </c>
      <c r="U25" s="29">
        <f t="shared" si="0"/>
        <v>108.66666666666667</v>
      </c>
      <c r="V25" s="70" t="s">
        <v>47</v>
      </c>
      <c r="AB25" s="2"/>
      <c r="AC25" s="2"/>
      <c r="AD25" s="2"/>
      <c r="AF25" s="2"/>
      <c r="AG25" s="2"/>
      <c r="AH25" s="2"/>
      <c r="AI25" s="2"/>
    </row>
    <row r="26" spans="1:35" s="1" customFormat="1" ht="75" customHeight="1" thickTop="1" thickBot="1">
      <c r="A26" s="27"/>
      <c r="B26" s="69" t="s">
        <v>54</v>
      </c>
      <c r="C26" s="88" t="s">
        <v>54</v>
      </c>
      <c r="D26" s="88"/>
      <c r="E26" s="88"/>
      <c r="F26" s="88"/>
      <c r="G26" s="88"/>
      <c r="H26" s="88"/>
      <c r="I26" s="88" t="s">
        <v>89</v>
      </c>
      <c r="J26" s="88"/>
      <c r="K26" s="88"/>
      <c r="L26" s="88" t="s">
        <v>90</v>
      </c>
      <c r="M26" s="88"/>
      <c r="N26" s="88"/>
      <c r="O26" s="88"/>
      <c r="P26" s="29" t="s">
        <v>44</v>
      </c>
      <c r="Q26" s="29" t="s">
        <v>68</v>
      </c>
      <c r="R26" s="29">
        <v>10.65</v>
      </c>
      <c r="S26" s="29">
        <v>10.65</v>
      </c>
      <c r="T26" s="29">
        <v>17.690000000000001</v>
      </c>
      <c r="U26" s="29">
        <f t="shared" si="0"/>
        <v>166.10328638497654</v>
      </c>
      <c r="V26" s="70" t="s">
        <v>47</v>
      </c>
      <c r="AB26" s="2"/>
      <c r="AC26" s="2"/>
      <c r="AD26" s="2"/>
      <c r="AF26" s="2"/>
      <c r="AG26" s="2"/>
      <c r="AH26" s="2"/>
      <c r="AI26" s="2"/>
    </row>
    <row r="27" spans="1:35" s="1" customFormat="1" ht="75" customHeight="1" thickTop="1" thickBot="1">
      <c r="A27" s="27"/>
      <c r="B27" s="69" t="s">
        <v>54</v>
      </c>
      <c r="C27" s="88" t="s">
        <v>54</v>
      </c>
      <c r="D27" s="88"/>
      <c r="E27" s="88"/>
      <c r="F27" s="88"/>
      <c r="G27" s="88"/>
      <c r="H27" s="88"/>
      <c r="I27" s="88" t="s">
        <v>91</v>
      </c>
      <c r="J27" s="88"/>
      <c r="K27" s="88"/>
      <c r="L27" s="88" t="s">
        <v>92</v>
      </c>
      <c r="M27" s="88"/>
      <c r="N27" s="88"/>
      <c r="O27" s="88"/>
      <c r="P27" s="29" t="s">
        <v>44</v>
      </c>
      <c r="Q27" s="29" t="s">
        <v>68</v>
      </c>
      <c r="R27" s="29">
        <v>14</v>
      </c>
      <c r="S27" s="29">
        <v>14</v>
      </c>
      <c r="T27" s="29">
        <v>18.13</v>
      </c>
      <c r="U27" s="29">
        <f t="shared" si="0"/>
        <v>129.5</v>
      </c>
      <c r="V27" s="70" t="s">
        <v>47</v>
      </c>
      <c r="AB27" s="2"/>
      <c r="AC27" s="2"/>
      <c r="AD27" s="2"/>
      <c r="AF27" s="2"/>
      <c r="AG27" s="2"/>
      <c r="AH27" s="2"/>
      <c r="AI27" s="2"/>
    </row>
    <row r="28" spans="1:35" s="1" customFormat="1" ht="75" customHeight="1" thickTop="1" thickBot="1">
      <c r="A28" s="27"/>
      <c r="B28" s="69" t="s">
        <v>40</v>
      </c>
      <c r="C28" s="88" t="s">
        <v>93</v>
      </c>
      <c r="D28" s="88"/>
      <c r="E28" s="88"/>
      <c r="F28" s="88"/>
      <c r="G28" s="88"/>
      <c r="H28" s="88"/>
      <c r="I28" s="88" t="s">
        <v>94</v>
      </c>
      <c r="J28" s="88"/>
      <c r="K28" s="88"/>
      <c r="L28" s="88" t="s">
        <v>95</v>
      </c>
      <c r="M28" s="88"/>
      <c r="N28" s="88"/>
      <c r="O28" s="88"/>
      <c r="P28" s="29" t="s">
        <v>44</v>
      </c>
      <c r="Q28" s="29" t="s">
        <v>45</v>
      </c>
      <c r="R28" s="29">
        <v>100</v>
      </c>
      <c r="S28" s="29">
        <v>100</v>
      </c>
      <c r="T28" s="29">
        <v>100</v>
      </c>
      <c r="U28" s="29">
        <f t="shared" si="0"/>
        <v>100</v>
      </c>
      <c r="V28" s="70" t="s">
        <v>96</v>
      </c>
      <c r="AB28" s="2"/>
      <c r="AC28" s="2"/>
      <c r="AD28" s="2"/>
      <c r="AF28" s="2"/>
      <c r="AG28" s="2"/>
      <c r="AH28" s="2"/>
      <c r="AI28" s="2"/>
    </row>
    <row r="29" spans="1:35" s="1" customFormat="1" ht="75" customHeight="1" thickTop="1" thickBot="1">
      <c r="A29" s="27"/>
      <c r="B29" s="69" t="s">
        <v>40</v>
      </c>
      <c r="C29" s="88" t="s">
        <v>54</v>
      </c>
      <c r="D29" s="88"/>
      <c r="E29" s="88"/>
      <c r="F29" s="88"/>
      <c r="G29" s="88"/>
      <c r="H29" s="88"/>
      <c r="I29" s="88" t="s">
        <v>97</v>
      </c>
      <c r="J29" s="88"/>
      <c r="K29" s="88"/>
      <c r="L29" s="88" t="s">
        <v>98</v>
      </c>
      <c r="M29" s="88"/>
      <c r="N29" s="88"/>
      <c r="O29" s="88"/>
      <c r="P29" s="29" t="s">
        <v>44</v>
      </c>
      <c r="Q29" s="29" t="s">
        <v>45</v>
      </c>
      <c r="R29" s="29">
        <v>100</v>
      </c>
      <c r="S29" s="29">
        <v>100</v>
      </c>
      <c r="T29" s="29">
        <v>100</v>
      </c>
      <c r="U29" s="29">
        <f t="shared" si="0"/>
        <v>100</v>
      </c>
      <c r="V29" s="70" t="s">
        <v>96</v>
      </c>
      <c r="AB29" s="2"/>
      <c r="AC29" s="2"/>
      <c r="AD29" s="2"/>
      <c r="AF29" s="2"/>
      <c r="AG29" s="2"/>
      <c r="AH29" s="2"/>
      <c r="AI29" s="2"/>
    </row>
    <row r="30" spans="1:35" s="1" customFormat="1" ht="75" customHeight="1" thickTop="1" thickBot="1">
      <c r="A30" s="27"/>
      <c r="B30" s="69" t="s">
        <v>40</v>
      </c>
      <c r="C30" s="88" t="s">
        <v>54</v>
      </c>
      <c r="D30" s="88"/>
      <c r="E30" s="88"/>
      <c r="F30" s="88"/>
      <c r="G30" s="88"/>
      <c r="H30" s="88"/>
      <c r="I30" s="88" t="s">
        <v>99</v>
      </c>
      <c r="J30" s="88"/>
      <c r="K30" s="88"/>
      <c r="L30" s="88" t="s">
        <v>100</v>
      </c>
      <c r="M30" s="88"/>
      <c r="N30" s="88"/>
      <c r="O30" s="88"/>
      <c r="P30" s="29" t="s">
        <v>44</v>
      </c>
      <c r="Q30" s="29" t="s">
        <v>45</v>
      </c>
      <c r="R30" s="29">
        <v>0</v>
      </c>
      <c r="S30" s="29">
        <v>0</v>
      </c>
      <c r="T30" s="29">
        <v>0</v>
      </c>
      <c r="U30" s="29" t="str">
        <f t="shared" si="0"/>
        <v>N/A</v>
      </c>
      <c r="V30" s="70" t="s">
        <v>96</v>
      </c>
      <c r="AB30" s="2"/>
      <c r="AC30" s="2"/>
      <c r="AD30" s="2"/>
      <c r="AF30" s="2"/>
      <c r="AG30" s="2"/>
      <c r="AH30" s="2"/>
      <c r="AI30" s="2"/>
    </row>
    <row r="31" spans="1:35" s="1" customFormat="1" ht="75" customHeight="1" thickTop="1" thickBot="1">
      <c r="A31" s="27"/>
      <c r="B31" s="69" t="s">
        <v>54</v>
      </c>
      <c r="C31" s="88" t="s">
        <v>101</v>
      </c>
      <c r="D31" s="88"/>
      <c r="E31" s="88"/>
      <c r="F31" s="88"/>
      <c r="G31" s="88"/>
      <c r="H31" s="88"/>
      <c r="I31" s="88" t="s">
        <v>102</v>
      </c>
      <c r="J31" s="88"/>
      <c r="K31" s="88"/>
      <c r="L31" s="88" t="s">
        <v>103</v>
      </c>
      <c r="M31" s="88"/>
      <c r="N31" s="88"/>
      <c r="O31" s="88"/>
      <c r="P31" s="29" t="s">
        <v>44</v>
      </c>
      <c r="Q31" s="29" t="s">
        <v>45</v>
      </c>
      <c r="R31" s="29">
        <v>100</v>
      </c>
      <c r="S31" s="29">
        <v>100</v>
      </c>
      <c r="T31" s="29">
        <v>70.42</v>
      </c>
      <c r="U31" s="29">
        <f t="shared" si="0"/>
        <v>70.42</v>
      </c>
      <c r="V31" s="70" t="s">
        <v>47</v>
      </c>
      <c r="AB31" s="2"/>
      <c r="AC31" s="2"/>
      <c r="AD31" s="2"/>
      <c r="AF31" s="2"/>
      <c r="AG31" s="2"/>
      <c r="AH31" s="2"/>
      <c r="AI31" s="2"/>
    </row>
    <row r="32" spans="1:35" s="1" customFormat="1" ht="75" customHeight="1" thickTop="1" thickBot="1">
      <c r="A32" s="27"/>
      <c r="B32" s="69" t="s">
        <v>54</v>
      </c>
      <c r="C32" s="88" t="s">
        <v>54</v>
      </c>
      <c r="D32" s="88"/>
      <c r="E32" s="88"/>
      <c r="F32" s="88"/>
      <c r="G32" s="88"/>
      <c r="H32" s="88"/>
      <c r="I32" s="88" t="s">
        <v>104</v>
      </c>
      <c r="J32" s="88"/>
      <c r="K32" s="88"/>
      <c r="L32" s="88" t="s">
        <v>105</v>
      </c>
      <c r="M32" s="88"/>
      <c r="N32" s="88"/>
      <c r="O32" s="88"/>
      <c r="P32" s="29" t="s">
        <v>44</v>
      </c>
      <c r="Q32" s="29" t="s">
        <v>45</v>
      </c>
      <c r="R32" s="29">
        <v>100</v>
      </c>
      <c r="S32" s="29">
        <v>100</v>
      </c>
      <c r="T32" s="29" t="s">
        <v>46</v>
      </c>
      <c r="U32" s="29" t="str">
        <f t="shared" si="0"/>
        <v>N/A</v>
      </c>
      <c r="V32" s="70" t="s">
        <v>47</v>
      </c>
      <c r="AB32" s="2"/>
      <c r="AC32" s="2"/>
      <c r="AD32" s="2"/>
      <c r="AF32" s="2"/>
      <c r="AG32" s="2"/>
      <c r="AH32" s="2"/>
      <c r="AI32" s="2"/>
    </row>
    <row r="33" spans="2:23" ht="22.5" customHeight="1" thickTop="1" thickBot="1">
      <c r="B33" s="8" t="s">
        <v>106</v>
      </c>
      <c r="C33" s="9"/>
      <c r="D33" s="9"/>
      <c r="E33" s="9"/>
      <c r="F33" s="9"/>
      <c r="G33" s="9"/>
      <c r="H33" s="10"/>
      <c r="I33" s="10"/>
      <c r="J33" s="10"/>
      <c r="K33" s="10"/>
      <c r="L33" s="10"/>
      <c r="M33" s="10"/>
      <c r="N33" s="10"/>
      <c r="O33" s="10"/>
      <c r="P33" s="10"/>
      <c r="Q33" s="10"/>
      <c r="R33" s="10"/>
      <c r="S33" s="10"/>
      <c r="T33" s="10"/>
      <c r="U33" s="10"/>
      <c r="V33" s="11"/>
      <c r="W33" s="31"/>
    </row>
    <row r="34" spans="2:23" ht="32.25" customHeight="1" thickTop="1">
      <c r="B34" s="32"/>
      <c r="C34" s="33"/>
      <c r="D34" s="33"/>
      <c r="E34" s="33"/>
      <c r="F34" s="33"/>
      <c r="G34" s="33"/>
      <c r="H34" s="34"/>
      <c r="I34" s="34"/>
      <c r="J34" s="34"/>
      <c r="K34" s="34"/>
      <c r="L34" s="34"/>
      <c r="M34" s="34"/>
      <c r="N34" s="34"/>
      <c r="O34" s="34"/>
      <c r="P34" s="35"/>
      <c r="Q34" s="36"/>
      <c r="R34" s="24" t="s">
        <v>107</v>
      </c>
      <c r="S34" s="23" t="s">
        <v>108</v>
      </c>
      <c r="T34" s="24" t="s">
        <v>109</v>
      </c>
      <c r="U34" s="24" t="s">
        <v>110</v>
      </c>
      <c r="V34" s="79"/>
    </row>
    <row r="35" spans="2:23" ht="30" customHeight="1" thickBot="1">
      <c r="B35" s="37"/>
      <c r="C35" s="38"/>
      <c r="D35" s="38"/>
      <c r="E35" s="38"/>
      <c r="F35" s="38"/>
      <c r="G35" s="38"/>
      <c r="H35" s="39"/>
      <c r="I35" s="39"/>
      <c r="J35" s="39"/>
      <c r="K35" s="39"/>
      <c r="L35" s="39"/>
      <c r="M35" s="39"/>
      <c r="N35" s="39"/>
      <c r="O35" s="39"/>
      <c r="P35" s="40"/>
      <c r="Q35" s="41"/>
      <c r="R35" s="42" t="s">
        <v>111</v>
      </c>
      <c r="S35" s="41" t="s">
        <v>111</v>
      </c>
      <c r="T35" s="41" t="s">
        <v>111</v>
      </c>
      <c r="U35" s="41" t="s">
        <v>112</v>
      </c>
      <c r="V35" s="80"/>
    </row>
    <row r="36" spans="2:23" ht="13.5" customHeight="1" thickBot="1">
      <c r="B36" s="81" t="s">
        <v>113</v>
      </c>
      <c r="C36" s="82"/>
      <c r="D36" s="82"/>
      <c r="E36" s="43"/>
      <c r="F36" s="43"/>
      <c r="G36" s="43"/>
      <c r="H36" s="44"/>
      <c r="I36" s="44"/>
      <c r="J36" s="44"/>
      <c r="K36" s="44"/>
      <c r="L36" s="44"/>
      <c r="M36" s="44"/>
      <c r="N36" s="44"/>
      <c r="O36" s="44"/>
      <c r="P36" s="45"/>
      <c r="Q36" s="45"/>
      <c r="R36" s="46">
        <v>53974.647537999997</v>
      </c>
      <c r="S36" s="46">
        <v>48577.182803999996</v>
      </c>
      <c r="T36" s="46">
        <v>48577.182803999996</v>
      </c>
      <c r="U36" s="46">
        <f>+IF(ISERR(T36/S36*100),"N/A",T36/S36*100)</f>
        <v>100</v>
      </c>
      <c r="V36" s="71"/>
    </row>
    <row r="37" spans="2:23" ht="13.5" customHeight="1" thickBot="1">
      <c r="B37" s="83" t="s">
        <v>114</v>
      </c>
      <c r="C37" s="84"/>
      <c r="D37" s="84"/>
      <c r="E37" s="48"/>
      <c r="F37" s="48"/>
      <c r="G37" s="48"/>
      <c r="H37" s="49"/>
      <c r="I37" s="49"/>
      <c r="J37" s="49"/>
      <c r="K37" s="49"/>
      <c r="L37" s="49"/>
      <c r="M37" s="49"/>
      <c r="N37" s="49"/>
      <c r="O37" s="49"/>
      <c r="P37" s="50"/>
      <c r="Q37" s="50"/>
      <c r="R37" s="46">
        <v>53974.647537999997</v>
      </c>
      <c r="S37" s="46">
        <v>48577.182803999996</v>
      </c>
      <c r="T37" s="46">
        <v>48577.182803999996</v>
      </c>
      <c r="U37" s="46">
        <f>+IF(ISERR(T37/S37*100),"N/A",T37/S37*100)</f>
        <v>100</v>
      </c>
      <c r="V37" s="71"/>
    </row>
    <row r="38" spans="2:23" s="51" customFormat="1" ht="14.85" customHeight="1" thickTop="1" thickBot="1">
      <c r="B38" s="52" t="s">
        <v>115</v>
      </c>
      <c r="C38" s="53"/>
      <c r="D38" s="53"/>
      <c r="E38" s="53"/>
      <c r="F38" s="53"/>
      <c r="G38" s="53"/>
      <c r="H38" s="54"/>
      <c r="I38" s="54"/>
      <c r="J38" s="54"/>
      <c r="K38" s="54"/>
      <c r="L38" s="54"/>
      <c r="M38" s="54"/>
      <c r="N38" s="54"/>
      <c r="O38" s="54"/>
      <c r="P38" s="54"/>
      <c r="Q38" s="54"/>
      <c r="R38" s="54"/>
      <c r="S38" s="54"/>
      <c r="T38" s="54"/>
      <c r="U38" s="54"/>
      <c r="V38" s="55"/>
    </row>
    <row r="39" spans="2:23" ht="44.25" customHeight="1" thickTop="1">
      <c r="B39" s="85" t="s">
        <v>116</v>
      </c>
      <c r="C39" s="86"/>
      <c r="D39" s="86"/>
      <c r="E39" s="86"/>
      <c r="F39" s="86"/>
      <c r="G39" s="86"/>
      <c r="H39" s="86"/>
      <c r="I39" s="86"/>
      <c r="J39" s="86"/>
      <c r="K39" s="86"/>
      <c r="L39" s="86"/>
      <c r="M39" s="86"/>
      <c r="N39" s="86"/>
      <c r="O39" s="86"/>
      <c r="P39" s="86"/>
      <c r="Q39" s="86"/>
      <c r="R39" s="86"/>
      <c r="S39" s="86"/>
      <c r="T39" s="86"/>
      <c r="U39" s="86"/>
      <c r="V39" s="87"/>
    </row>
    <row r="40" spans="2:23" ht="34.5" customHeight="1">
      <c r="B40" s="127" t="s">
        <v>153</v>
      </c>
      <c r="C40" s="77"/>
      <c r="D40" s="77"/>
      <c r="E40" s="77"/>
      <c r="F40" s="77"/>
      <c r="G40" s="77"/>
      <c r="H40" s="77"/>
      <c r="I40" s="77"/>
      <c r="J40" s="77"/>
      <c r="K40" s="77"/>
      <c r="L40" s="77"/>
      <c r="M40" s="77"/>
      <c r="N40" s="77"/>
      <c r="O40" s="77"/>
      <c r="P40" s="77"/>
      <c r="Q40" s="77"/>
      <c r="R40" s="77"/>
      <c r="S40" s="77"/>
      <c r="T40" s="77"/>
      <c r="U40" s="77"/>
      <c r="V40" s="128"/>
    </row>
    <row r="41" spans="2:23" ht="34.5" customHeight="1">
      <c r="B41" s="127" t="s">
        <v>118</v>
      </c>
      <c r="C41" s="77"/>
      <c r="D41" s="77"/>
      <c r="E41" s="77"/>
      <c r="F41" s="77"/>
      <c r="G41" s="77"/>
      <c r="H41" s="77"/>
      <c r="I41" s="77"/>
      <c r="J41" s="77"/>
      <c r="K41" s="77"/>
      <c r="L41" s="77"/>
      <c r="M41" s="77"/>
      <c r="N41" s="77"/>
      <c r="O41" s="77"/>
      <c r="P41" s="77"/>
      <c r="Q41" s="77"/>
      <c r="R41" s="77"/>
      <c r="S41" s="77"/>
      <c r="T41" s="77"/>
      <c r="U41" s="77"/>
      <c r="V41" s="128"/>
    </row>
    <row r="42" spans="2:23" ht="34.5" customHeight="1">
      <c r="B42" s="127" t="s">
        <v>119</v>
      </c>
      <c r="C42" s="77"/>
      <c r="D42" s="77"/>
      <c r="E42" s="77"/>
      <c r="F42" s="77"/>
      <c r="G42" s="77"/>
      <c r="H42" s="77"/>
      <c r="I42" s="77"/>
      <c r="J42" s="77"/>
      <c r="K42" s="77"/>
      <c r="L42" s="77"/>
      <c r="M42" s="77"/>
      <c r="N42" s="77"/>
      <c r="O42" s="77"/>
      <c r="P42" s="77"/>
      <c r="Q42" s="77"/>
      <c r="R42" s="77"/>
      <c r="S42" s="77"/>
      <c r="T42" s="77"/>
      <c r="U42" s="77"/>
      <c r="V42" s="128"/>
    </row>
    <row r="43" spans="2:23" ht="34.5" customHeight="1">
      <c r="B43" s="127" t="s">
        <v>120</v>
      </c>
      <c r="C43" s="77"/>
      <c r="D43" s="77"/>
      <c r="E43" s="77"/>
      <c r="F43" s="77"/>
      <c r="G43" s="77"/>
      <c r="H43" s="77"/>
      <c r="I43" s="77"/>
      <c r="J43" s="77"/>
      <c r="K43" s="77"/>
      <c r="L43" s="77"/>
      <c r="M43" s="77"/>
      <c r="N43" s="77"/>
      <c r="O43" s="77"/>
      <c r="P43" s="77"/>
      <c r="Q43" s="77"/>
      <c r="R43" s="77"/>
      <c r="S43" s="77"/>
      <c r="T43" s="77"/>
      <c r="U43" s="77"/>
      <c r="V43" s="128"/>
    </row>
    <row r="44" spans="2:23" ht="34.5" customHeight="1">
      <c r="B44" s="127" t="s">
        <v>121</v>
      </c>
      <c r="C44" s="77"/>
      <c r="D44" s="77"/>
      <c r="E44" s="77"/>
      <c r="F44" s="77"/>
      <c r="G44" s="77"/>
      <c r="H44" s="77"/>
      <c r="I44" s="77"/>
      <c r="J44" s="77"/>
      <c r="K44" s="77"/>
      <c r="L44" s="77"/>
      <c r="M44" s="77"/>
      <c r="N44" s="77"/>
      <c r="O44" s="77"/>
      <c r="P44" s="77"/>
      <c r="Q44" s="77"/>
      <c r="R44" s="77"/>
      <c r="S44" s="77"/>
      <c r="T44" s="77"/>
      <c r="U44" s="77"/>
      <c r="V44" s="128"/>
    </row>
    <row r="45" spans="2:23" ht="34.5" customHeight="1">
      <c r="B45" s="127" t="s">
        <v>122</v>
      </c>
      <c r="C45" s="77"/>
      <c r="D45" s="77"/>
      <c r="E45" s="77"/>
      <c r="F45" s="77"/>
      <c r="G45" s="77"/>
      <c r="H45" s="77"/>
      <c r="I45" s="77"/>
      <c r="J45" s="77"/>
      <c r="K45" s="77"/>
      <c r="L45" s="77"/>
      <c r="M45" s="77"/>
      <c r="N45" s="77"/>
      <c r="O45" s="77"/>
      <c r="P45" s="77"/>
      <c r="Q45" s="77"/>
      <c r="R45" s="77"/>
      <c r="S45" s="77"/>
      <c r="T45" s="77"/>
      <c r="U45" s="77"/>
      <c r="V45" s="128"/>
    </row>
    <row r="46" spans="2:23" ht="34.5" customHeight="1">
      <c r="B46" s="127" t="s">
        <v>123</v>
      </c>
      <c r="C46" s="77"/>
      <c r="D46" s="77"/>
      <c r="E46" s="77"/>
      <c r="F46" s="77"/>
      <c r="G46" s="77"/>
      <c r="H46" s="77"/>
      <c r="I46" s="77"/>
      <c r="J46" s="77"/>
      <c r="K46" s="77"/>
      <c r="L46" s="77"/>
      <c r="M46" s="77"/>
      <c r="N46" s="77"/>
      <c r="O46" s="77"/>
      <c r="P46" s="77"/>
      <c r="Q46" s="77"/>
      <c r="R46" s="77"/>
      <c r="S46" s="77"/>
      <c r="T46" s="77"/>
      <c r="U46" s="77"/>
      <c r="V46" s="128"/>
    </row>
    <row r="47" spans="2:23" ht="34.5" customHeight="1">
      <c r="B47" s="127" t="s">
        <v>124</v>
      </c>
      <c r="C47" s="77"/>
      <c r="D47" s="77"/>
      <c r="E47" s="77"/>
      <c r="F47" s="77"/>
      <c r="G47" s="77"/>
      <c r="H47" s="77"/>
      <c r="I47" s="77"/>
      <c r="J47" s="77"/>
      <c r="K47" s="77"/>
      <c r="L47" s="77"/>
      <c r="M47" s="77"/>
      <c r="N47" s="77"/>
      <c r="O47" s="77"/>
      <c r="P47" s="77"/>
      <c r="Q47" s="77"/>
      <c r="R47" s="77"/>
      <c r="S47" s="77"/>
      <c r="T47" s="77"/>
      <c r="U47" s="77"/>
      <c r="V47" s="128"/>
    </row>
    <row r="48" spans="2:23" ht="34.5" customHeight="1">
      <c r="B48" s="127" t="s">
        <v>125</v>
      </c>
      <c r="C48" s="77"/>
      <c r="D48" s="77"/>
      <c r="E48" s="77"/>
      <c r="F48" s="77"/>
      <c r="G48" s="77"/>
      <c r="H48" s="77"/>
      <c r="I48" s="77"/>
      <c r="J48" s="77"/>
      <c r="K48" s="77"/>
      <c r="L48" s="77"/>
      <c r="M48" s="77"/>
      <c r="N48" s="77"/>
      <c r="O48" s="77"/>
      <c r="P48" s="77"/>
      <c r="Q48" s="77"/>
      <c r="R48" s="77"/>
      <c r="S48" s="77"/>
      <c r="T48" s="77"/>
      <c r="U48" s="77"/>
      <c r="V48" s="128"/>
    </row>
    <row r="49" spans="2:35" s="1" customFormat="1" ht="34.5" customHeight="1">
      <c r="B49" s="127" t="s">
        <v>126</v>
      </c>
      <c r="C49" s="77"/>
      <c r="D49" s="77"/>
      <c r="E49" s="77"/>
      <c r="F49" s="77"/>
      <c r="G49" s="77"/>
      <c r="H49" s="77"/>
      <c r="I49" s="77"/>
      <c r="J49" s="77"/>
      <c r="K49" s="77"/>
      <c r="L49" s="77"/>
      <c r="M49" s="77"/>
      <c r="N49" s="77"/>
      <c r="O49" s="77"/>
      <c r="P49" s="77"/>
      <c r="Q49" s="77"/>
      <c r="R49" s="77"/>
      <c r="S49" s="77"/>
      <c r="T49" s="77"/>
      <c r="U49" s="77"/>
      <c r="V49" s="128"/>
      <c r="AB49" s="2"/>
      <c r="AC49" s="2"/>
      <c r="AD49" s="2"/>
      <c r="AF49" s="2"/>
      <c r="AG49" s="2"/>
      <c r="AH49" s="2"/>
      <c r="AI49" s="2"/>
    </row>
    <row r="50" spans="2:35" s="1" customFormat="1" ht="34.5" customHeight="1">
      <c r="B50" s="127" t="s">
        <v>127</v>
      </c>
      <c r="C50" s="77"/>
      <c r="D50" s="77"/>
      <c r="E50" s="77"/>
      <c r="F50" s="77"/>
      <c r="G50" s="77"/>
      <c r="H50" s="77"/>
      <c r="I50" s="77"/>
      <c r="J50" s="77"/>
      <c r="K50" s="77"/>
      <c r="L50" s="77"/>
      <c r="M50" s="77"/>
      <c r="N50" s="77"/>
      <c r="O50" s="77"/>
      <c r="P50" s="77"/>
      <c r="Q50" s="77"/>
      <c r="R50" s="77"/>
      <c r="S50" s="77"/>
      <c r="T50" s="77"/>
      <c r="U50" s="77"/>
      <c r="V50" s="128"/>
      <c r="AB50" s="2"/>
      <c r="AC50" s="2"/>
      <c r="AD50" s="2"/>
      <c r="AF50" s="2"/>
      <c r="AG50" s="2"/>
      <c r="AH50" s="2"/>
      <c r="AI50" s="2"/>
    </row>
    <row r="51" spans="2:35" s="1" customFormat="1" ht="34.5" customHeight="1">
      <c r="B51" s="127" t="s">
        <v>128</v>
      </c>
      <c r="C51" s="77"/>
      <c r="D51" s="77"/>
      <c r="E51" s="77"/>
      <c r="F51" s="77"/>
      <c r="G51" s="77"/>
      <c r="H51" s="77"/>
      <c r="I51" s="77"/>
      <c r="J51" s="77"/>
      <c r="K51" s="77"/>
      <c r="L51" s="77"/>
      <c r="M51" s="77"/>
      <c r="N51" s="77"/>
      <c r="O51" s="77"/>
      <c r="P51" s="77"/>
      <c r="Q51" s="77"/>
      <c r="R51" s="77"/>
      <c r="S51" s="77"/>
      <c r="T51" s="77"/>
      <c r="U51" s="77"/>
      <c r="V51" s="128"/>
      <c r="AB51" s="2"/>
      <c r="AC51" s="2"/>
      <c r="AD51" s="2"/>
      <c r="AF51" s="2"/>
      <c r="AG51" s="2"/>
      <c r="AH51" s="2"/>
      <c r="AI51" s="2"/>
    </row>
    <row r="52" spans="2:35" s="1" customFormat="1" ht="34.5" customHeight="1">
      <c r="B52" s="127" t="s">
        <v>129</v>
      </c>
      <c r="C52" s="77"/>
      <c r="D52" s="77"/>
      <c r="E52" s="77"/>
      <c r="F52" s="77"/>
      <c r="G52" s="77"/>
      <c r="H52" s="77"/>
      <c r="I52" s="77"/>
      <c r="J52" s="77"/>
      <c r="K52" s="77"/>
      <c r="L52" s="77"/>
      <c r="M52" s="77"/>
      <c r="N52" s="77"/>
      <c r="O52" s="77"/>
      <c r="P52" s="77"/>
      <c r="Q52" s="77"/>
      <c r="R52" s="77"/>
      <c r="S52" s="77"/>
      <c r="T52" s="77"/>
      <c r="U52" s="77"/>
      <c r="V52" s="128"/>
      <c r="AB52" s="2"/>
      <c r="AC52" s="2"/>
      <c r="AD52" s="2"/>
      <c r="AF52" s="2"/>
      <c r="AG52" s="2"/>
      <c r="AH52" s="2"/>
      <c r="AI52" s="2"/>
    </row>
    <row r="53" spans="2:35" s="1" customFormat="1" ht="34.5" customHeight="1">
      <c r="B53" s="127" t="s">
        <v>130</v>
      </c>
      <c r="C53" s="77"/>
      <c r="D53" s="77"/>
      <c r="E53" s="77"/>
      <c r="F53" s="77"/>
      <c r="G53" s="77"/>
      <c r="H53" s="77"/>
      <c r="I53" s="77"/>
      <c r="J53" s="77"/>
      <c r="K53" s="77"/>
      <c r="L53" s="77"/>
      <c r="M53" s="77"/>
      <c r="N53" s="77"/>
      <c r="O53" s="77"/>
      <c r="P53" s="77"/>
      <c r="Q53" s="77"/>
      <c r="R53" s="77"/>
      <c r="S53" s="77"/>
      <c r="T53" s="77"/>
      <c r="U53" s="77"/>
      <c r="V53" s="128"/>
      <c r="AB53" s="2"/>
      <c r="AC53" s="2"/>
      <c r="AD53" s="2"/>
      <c r="AF53" s="2"/>
      <c r="AG53" s="2"/>
      <c r="AH53" s="2"/>
      <c r="AI53" s="2"/>
    </row>
    <row r="54" spans="2:35" s="1" customFormat="1" ht="34.5" customHeight="1">
      <c r="B54" s="127" t="s">
        <v>131</v>
      </c>
      <c r="C54" s="77"/>
      <c r="D54" s="77"/>
      <c r="E54" s="77"/>
      <c r="F54" s="77"/>
      <c r="G54" s="77"/>
      <c r="H54" s="77"/>
      <c r="I54" s="77"/>
      <c r="J54" s="77"/>
      <c r="K54" s="77"/>
      <c r="L54" s="77"/>
      <c r="M54" s="77"/>
      <c r="N54" s="77"/>
      <c r="O54" s="77"/>
      <c r="P54" s="77"/>
      <c r="Q54" s="77"/>
      <c r="R54" s="77"/>
      <c r="S54" s="77"/>
      <c r="T54" s="77"/>
      <c r="U54" s="77"/>
      <c r="V54" s="128"/>
      <c r="AB54" s="2"/>
      <c r="AC54" s="2"/>
      <c r="AD54" s="2"/>
      <c r="AF54" s="2"/>
      <c r="AG54" s="2"/>
      <c r="AH54" s="2"/>
      <c r="AI54" s="2"/>
    </row>
    <row r="55" spans="2:35" s="1" customFormat="1" ht="34.5" customHeight="1">
      <c r="B55" s="127" t="s">
        <v>132</v>
      </c>
      <c r="C55" s="77"/>
      <c r="D55" s="77"/>
      <c r="E55" s="77"/>
      <c r="F55" s="77"/>
      <c r="G55" s="77"/>
      <c r="H55" s="77"/>
      <c r="I55" s="77"/>
      <c r="J55" s="77"/>
      <c r="K55" s="77"/>
      <c r="L55" s="77"/>
      <c r="M55" s="77"/>
      <c r="N55" s="77"/>
      <c r="O55" s="77"/>
      <c r="P55" s="77"/>
      <c r="Q55" s="77"/>
      <c r="R55" s="77"/>
      <c r="S55" s="77"/>
      <c r="T55" s="77"/>
      <c r="U55" s="77"/>
      <c r="V55" s="128"/>
      <c r="AB55" s="2"/>
      <c r="AC55" s="2"/>
      <c r="AD55" s="2"/>
      <c r="AF55" s="2"/>
      <c r="AG55" s="2"/>
      <c r="AH55" s="2"/>
      <c r="AI55" s="2"/>
    </row>
    <row r="56" spans="2:35" s="1" customFormat="1" ht="34.5" customHeight="1">
      <c r="B56" s="127" t="s">
        <v>133</v>
      </c>
      <c r="C56" s="77"/>
      <c r="D56" s="77"/>
      <c r="E56" s="77"/>
      <c r="F56" s="77"/>
      <c r="G56" s="77"/>
      <c r="H56" s="77"/>
      <c r="I56" s="77"/>
      <c r="J56" s="77"/>
      <c r="K56" s="77"/>
      <c r="L56" s="77"/>
      <c r="M56" s="77"/>
      <c r="N56" s="77"/>
      <c r="O56" s="77"/>
      <c r="P56" s="77"/>
      <c r="Q56" s="77"/>
      <c r="R56" s="77"/>
      <c r="S56" s="77"/>
      <c r="T56" s="77"/>
      <c r="U56" s="77"/>
      <c r="V56" s="128"/>
      <c r="AB56" s="2"/>
      <c r="AC56" s="2"/>
      <c r="AD56" s="2"/>
      <c r="AF56" s="2"/>
      <c r="AG56" s="2"/>
      <c r="AH56" s="2"/>
      <c r="AI56" s="2"/>
    </row>
    <row r="57" spans="2:35" s="1" customFormat="1" ht="34.5" customHeight="1">
      <c r="B57" s="127" t="s">
        <v>134</v>
      </c>
      <c r="C57" s="77"/>
      <c r="D57" s="77"/>
      <c r="E57" s="77"/>
      <c r="F57" s="77"/>
      <c r="G57" s="77"/>
      <c r="H57" s="77"/>
      <c r="I57" s="77"/>
      <c r="J57" s="77"/>
      <c r="K57" s="77"/>
      <c r="L57" s="77"/>
      <c r="M57" s="77"/>
      <c r="N57" s="77"/>
      <c r="O57" s="77"/>
      <c r="P57" s="77"/>
      <c r="Q57" s="77"/>
      <c r="R57" s="77"/>
      <c r="S57" s="77"/>
      <c r="T57" s="77"/>
      <c r="U57" s="77"/>
      <c r="V57" s="128"/>
      <c r="AB57" s="2"/>
      <c r="AC57" s="2"/>
      <c r="AD57" s="2"/>
      <c r="AF57" s="2"/>
      <c r="AG57" s="2"/>
      <c r="AH57" s="2"/>
      <c r="AI57" s="2"/>
    </row>
    <row r="58" spans="2:35" s="1" customFormat="1" ht="34.5" customHeight="1">
      <c r="B58" s="127" t="s">
        <v>135</v>
      </c>
      <c r="C58" s="77"/>
      <c r="D58" s="77"/>
      <c r="E58" s="77"/>
      <c r="F58" s="77"/>
      <c r="G58" s="77"/>
      <c r="H58" s="77"/>
      <c r="I58" s="77"/>
      <c r="J58" s="77"/>
      <c r="K58" s="77"/>
      <c r="L58" s="77"/>
      <c r="M58" s="77"/>
      <c r="N58" s="77"/>
      <c r="O58" s="77"/>
      <c r="P58" s="77"/>
      <c r="Q58" s="77"/>
      <c r="R58" s="77"/>
      <c r="S58" s="77"/>
      <c r="T58" s="77"/>
      <c r="U58" s="77"/>
      <c r="V58" s="128"/>
      <c r="AB58" s="2"/>
      <c r="AC58" s="2"/>
      <c r="AD58" s="2"/>
      <c r="AF58" s="2"/>
      <c r="AG58" s="2"/>
      <c r="AH58" s="2"/>
      <c r="AI58" s="2"/>
    </row>
    <row r="59" spans="2:35" s="1" customFormat="1" ht="34.5" customHeight="1">
      <c r="B59" s="127" t="s">
        <v>136</v>
      </c>
      <c r="C59" s="77"/>
      <c r="D59" s="77"/>
      <c r="E59" s="77"/>
      <c r="F59" s="77"/>
      <c r="G59" s="77"/>
      <c r="H59" s="77"/>
      <c r="I59" s="77"/>
      <c r="J59" s="77"/>
      <c r="K59" s="77"/>
      <c r="L59" s="77"/>
      <c r="M59" s="77"/>
      <c r="N59" s="77"/>
      <c r="O59" s="77"/>
      <c r="P59" s="77"/>
      <c r="Q59" s="77"/>
      <c r="R59" s="77"/>
      <c r="S59" s="77"/>
      <c r="T59" s="77"/>
      <c r="U59" s="77"/>
      <c r="V59" s="128"/>
      <c r="AB59" s="2"/>
      <c r="AC59" s="2"/>
      <c r="AD59" s="2"/>
      <c r="AF59" s="2"/>
      <c r="AG59" s="2"/>
      <c r="AH59" s="2"/>
      <c r="AI59" s="2"/>
    </row>
    <row r="60" spans="2:35" s="1" customFormat="1" ht="34.5" customHeight="1">
      <c r="B60" s="127" t="s">
        <v>166</v>
      </c>
      <c r="C60" s="77"/>
      <c r="D60" s="77"/>
      <c r="E60" s="77"/>
      <c r="F60" s="77"/>
      <c r="G60" s="77"/>
      <c r="H60" s="77"/>
      <c r="I60" s="77"/>
      <c r="J60" s="77"/>
      <c r="K60" s="77"/>
      <c r="L60" s="77"/>
      <c r="M60" s="77"/>
      <c r="N60" s="77"/>
      <c r="O60" s="77"/>
      <c r="P60" s="77"/>
      <c r="Q60" s="77"/>
      <c r="R60" s="77"/>
      <c r="S60" s="77"/>
      <c r="T60" s="77"/>
      <c r="U60" s="77"/>
      <c r="V60" s="128"/>
      <c r="AB60" s="2"/>
      <c r="AC60" s="2"/>
      <c r="AD60" s="2"/>
      <c r="AF60" s="2"/>
      <c r="AG60" s="2"/>
      <c r="AH60" s="2"/>
      <c r="AI60" s="2"/>
    </row>
    <row r="61" spans="2:35" s="1" customFormat="1" ht="34.5" customHeight="1">
      <c r="B61" s="127" t="s">
        <v>138</v>
      </c>
      <c r="C61" s="77"/>
      <c r="D61" s="77"/>
      <c r="E61" s="77"/>
      <c r="F61" s="77"/>
      <c r="G61" s="77"/>
      <c r="H61" s="77"/>
      <c r="I61" s="77"/>
      <c r="J61" s="77"/>
      <c r="K61" s="77"/>
      <c r="L61" s="77"/>
      <c r="M61" s="77"/>
      <c r="N61" s="77"/>
      <c r="O61" s="77"/>
      <c r="P61" s="77"/>
      <c r="Q61" s="77"/>
      <c r="R61" s="77"/>
      <c r="S61" s="77"/>
      <c r="T61" s="77"/>
      <c r="U61" s="77"/>
      <c r="V61" s="128"/>
      <c r="AB61" s="2"/>
      <c r="AC61" s="2"/>
      <c r="AD61" s="2"/>
      <c r="AF61" s="2"/>
      <c r="AG61" s="2"/>
      <c r="AH61" s="2"/>
      <c r="AI61" s="2"/>
    </row>
  </sheetData>
  <mergeCells count="114">
    <mergeCell ref="B60:V60"/>
    <mergeCell ref="B61:V61"/>
    <mergeCell ref="B54:V54"/>
    <mergeCell ref="B55:V55"/>
    <mergeCell ref="B56:V56"/>
    <mergeCell ref="B57:V57"/>
    <mergeCell ref="B58:V58"/>
    <mergeCell ref="B59:V59"/>
    <mergeCell ref="B48:V48"/>
    <mergeCell ref="B49:V49"/>
    <mergeCell ref="B50:V50"/>
    <mergeCell ref="B51:V51"/>
    <mergeCell ref="B52:V52"/>
    <mergeCell ref="B53:V53"/>
    <mergeCell ref="B42:V42"/>
    <mergeCell ref="B43:V43"/>
    <mergeCell ref="B44:V44"/>
    <mergeCell ref="B45:V45"/>
    <mergeCell ref="B46:V46"/>
    <mergeCell ref="B47:V47"/>
    <mergeCell ref="V34:V35"/>
    <mergeCell ref="B36:D36"/>
    <mergeCell ref="B37:D37"/>
    <mergeCell ref="B39:V39"/>
    <mergeCell ref="B40:V40"/>
    <mergeCell ref="B41:V41"/>
    <mergeCell ref="C31:H31"/>
    <mergeCell ref="I31:K31"/>
    <mergeCell ref="L31:O31"/>
    <mergeCell ref="C32:H32"/>
    <mergeCell ref="I32:K32"/>
    <mergeCell ref="L32:O32"/>
    <mergeCell ref="C29:H29"/>
    <mergeCell ref="I29:K29"/>
    <mergeCell ref="L29:O29"/>
    <mergeCell ref="C30:H30"/>
    <mergeCell ref="I30:K30"/>
    <mergeCell ref="L30:O30"/>
    <mergeCell ref="C27:H27"/>
    <mergeCell ref="I27:K27"/>
    <mergeCell ref="L27:O27"/>
    <mergeCell ref="C28:H28"/>
    <mergeCell ref="I28:K28"/>
    <mergeCell ref="L28:O28"/>
    <mergeCell ref="C25:H25"/>
    <mergeCell ref="I25:K25"/>
    <mergeCell ref="L25:O25"/>
    <mergeCell ref="C26:H26"/>
    <mergeCell ref="I26:K26"/>
    <mergeCell ref="L26:O26"/>
    <mergeCell ref="C23:H23"/>
    <mergeCell ref="I23:K23"/>
    <mergeCell ref="L23:O23"/>
    <mergeCell ref="C24:H24"/>
    <mergeCell ref="I24:K24"/>
    <mergeCell ref="L24:O24"/>
    <mergeCell ref="C21:H21"/>
    <mergeCell ref="I21:K21"/>
    <mergeCell ref="L21:O21"/>
    <mergeCell ref="C22:H22"/>
    <mergeCell ref="I22:K22"/>
    <mergeCell ref="L22:O22"/>
    <mergeCell ref="C19:H19"/>
    <mergeCell ref="I19:K19"/>
    <mergeCell ref="L19:O19"/>
    <mergeCell ref="C20:H20"/>
    <mergeCell ref="I20:K20"/>
    <mergeCell ref="L20:O20"/>
    <mergeCell ref="C17:H17"/>
    <mergeCell ref="I17:K17"/>
    <mergeCell ref="L17:O17"/>
    <mergeCell ref="C18:H18"/>
    <mergeCell ref="I18:K18"/>
    <mergeCell ref="L18:O18"/>
    <mergeCell ref="C15:H15"/>
    <mergeCell ref="I15:K15"/>
    <mergeCell ref="L15:O15"/>
    <mergeCell ref="C16:H16"/>
    <mergeCell ref="I16:K16"/>
    <mergeCell ref="L16:O16"/>
    <mergeCell ref="C13:H13"/>
    <mergeCell ref="I13:K13"/>
    <mergeCell ref="L13:O13"/>
    <mergeCell ref="C14:H14"/>
    <mergeCell ref="I14:K14"/>
    <mergeCell ref="L14:O14"/>
    <mergeCell ref="C11:H11"/>
    <mergeCell ref="I11:K11"/>
    <mergeCell ref="L11:O11"/>
    <mergeCell ref="C12:H12"/>
    <mergeCell ref="I12:K12"/>
    <mergeCell ref="L12:O12"/>
    <mergeCell ref="L9:O10"/>
    <mergeCell ref="P9:P10"/>
    <mergeCell ref="Q9:Q10"/>
    <mergeCell ref="B1:L1"/>
    <mergeCell ref="D4:H4"/>
    <mergeCell ref="L4:O4"/>
    <mergeCell ref="Q4:R4"/>
    <mergeCell ref="T4:V4"/>
    <mergeCell ref="B5:V5"/>
    <mergeCell ref="R9:S9"/>
    <mergeCell ref="T9:T10"/>
    <mergeCell ref="U9:U10"/>
    <mergeCell ref="C6:G6"/>
    <mergeCell ref="K6:M6"/>
    <mergeCell ref="P6:Q6"/>
    <mergeCell ref="T6:V6"/>
    <mergeCell ref="B8:B10"/>
    <mergeCell ref="C8:H10"/>
    <mergeCell ref="I8:S8"/>
    <mergeCell ref="T8:U8"/>
    <mergeCell ref="V8:V10"/>
    <mergeCell ref="I9:K10"/>
  </mergeCells>
  <printOptions horizontalCentered="1"/>
  <pageMargins left="0.78740157480314965" right="0.78740157480314965" top="0.98425196850393704" bottom="0.98425196850393704" header="0" footer="0.39370078740157483"/>
  <pageSetup scale="57" fitToHeight="10" orientation="landscape" r:id="rId1"/>
  <headerFooter>
    <oddFooter>&amp;R&amp;P de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I67"/>
  <sheetViews>
    <sheetView showGridLines="0" view="pageBreakPreview" topLeftCell="A7" zoomScale="74" zoomScaleNormal="80" zoomScaleSheetLayoutView="74" workbookViewId="0">
      <selection activeCell="B2" sqref="B2"/>
    </sheetView>
  </sheetViews>
  <sheetFormatPr baseColWidth="10" defaultColWidth="11.42578125" defaultRowHeight="12.75"/>
  <cols>
    <col min="1" max="1" width="4" style="1" customWidth="1"/>
    <col min="2" max="2" width="15.71093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3.28515625" style="1" customWidth="1"/>
    <col min="16" max="16" width="16.42578125" style="1" customWidth="1"/>
    <col min="17" max="17" width="13.85546875" style="1" customWidth="1"/>
    <col min="18" max="18" width="10.28515625" style="1" customWidth="1"/>
    <col min="19" max="19" width="15.85546875" style="1" customWidth="1"/>
    <col min="20" max="21" width="12.28515625" style="1" customWidth="1"/>
    <col min="22" max="22" width="28.140625" style="1" customWidth="1"/>
    <col min="23" max="23" width="13.140625" style="1" customWidth="1"/>
    <col min="24" max="24" width="12.28515625" style="1" customWidth="1"/>
    <col min="25" max="25" width="9.7109375" style="1" customWidth="1"/>
    <col min="26" max="26" width="10" style="1" customWidth="1"/>
    <col min="27" max="27" width="11" style="1" customWidth="1"/>
    <col min="31" max="31" width="17.5703125" style="1" customWidth="1"/>
  </cols>
  <sheetData>
    <row r="1" spans="1:35" ht="48" customHeight="1">
      <c r="A1" s="3"/>
      <c r="B1" s="91" t="s">
        <v>139</v>
      </c>
      <c r="C1" s="91"/>
      <c r="D1" s="91"/>
      <c r="E1" s="91"/>
      <c r="F1" s="91"/>
      <c r="G1" s="91"/>
      <c r="H1" s="91"/>
      <c r="I1" s="91"/>
      <c r="J1" s="91"/>
      <c r="K1" s="91"/>
      <c r="L1" s="91"/>
      <c r="M1" s="3" t="s">
        <v>184</v>
      </c>
      <c r="N1" s="3"/>
      <c r="O1" s="3"/>
      <c r="P1" s="4"/>
      <c r="Q1" s="4"/>
      <c r="R1" s="4"/>
      <c r="S1" s="2"/>
      <c r="T1" s="2"/>
      <c r="U1" s="2"/>
      <c r="V1" s="2"/>
      <c r="W1" s="2"/>
      <c r="X1" s="2"/>
      <c r="Y1" s="2"/>
      <c r="Z1" s="5"/>
      <c r="AA1" s="5"/>
      <c r="AB1" s="6"/>
      <c r="AE1" s="2"/>
      <c r="AI1" s="7"/>
    </row>
    <row r="2" spans="1:35" ht="13.5" customHeight="1" thickBot="1"/>
    <row r="3" spans="1:35" ht="22.5" customHeight="1" thickTop="1" thickBot="1">
      <c r="B3" s="8" t="s">
        <v>5</v>
      </c>
      <c r="C3" s="9"/>
      <c r="D3" s="9"/>
      <c r="E3" s="9"/>
      <c r="F3" s="9"/>
      <c r="G3" s="9"/>
      <c r="H3" s="10"/>
      <c r="I3" s="10"/>
      <c r="J3" s="10"/>
      <c r="K3" s="10"/>
      <c r="L3" s="10"/>
      <c r="M3" s="10"/>
      <c r="N3" s="10"/>
      <c r="O3" s="10"/>
      <c r="P3" s="10"/>
      <c r="Q3" s="10"/>
      <c r="R3" s="10"/>
      <c r="S3" s="10"/>
      <c r="T3" s="10"/>
      <c r="U3" s="10"/>
      <c r="V3" s="11"/>
    </row>
    <row r="4" spans="1:35" ht="53.25" customHeight="1" thickTop="1" thickBot="1">
      <c r="B4" s="12" t="s">
        <v>6</v>
      </c>
      <c r="C4" s="13" t="s">
        <v>7</v>
      </c>
      <c r="D4" s="92" t="s">
        <v>8</v>
      </c>
      <c r="E4" s="92"/>
      <c r="F4" s="92"/>
      <c r="G4" s="92"/>
      <c r="H4" s="92"/>
      <c r="I4" s="14"/>
      <c r="J4" s="15" t="s">
        <v>9</v>
      </c>
      <c r="K4" s="16" t="s">
        <v>10</v>
      </c>
      <c r="L4" s="93" t="s">
        <v>11</v>
      </c>
      <c r="M4" s="93"/>
      <c r="N4" s="93"/>
      <c r="O4" s="93"/>
      <c r="P4" s="17" t="s">
        <v>12</v>
      </c>
      <c r="Q4" s="94" t="s">
        <v>185</v>
      </c>
      <c r="R4" s="94"/>
      <c r="S4" s="15" t="s">
        <v>14</v>
      </c>
      <c r="T4" s="93" t="s">
        <v>15</v>
      </c>
      <c r="U4" s="93"/>
      <c r="V4" s="95"/>
    </row>
    <row r="5" spans="1:35" ht="15.75" customHeight="1">
      <c r="B5" s="96" t="s">
        <v>16</v>
      </c>
      <c r="C5" s="97"/>
      <c r="D5" s="97"/>
      <c r="E5" s="97"/>
      <c r="F5" s="97"/>
      <c r="G5" s="97"/>
      <c r="H5" s="97"/>
      <c r="I5" s="97"/>
      <c r="J5" s="97"/>
      <c r="K5" s="97"/>
      <c r="L5" s="97"/>
      <c r="M5" s="97"/>
      <c r="N5" s="97"/>
      <c r="O5" s="97"/>
      <c r="P5" s="97"/>
      <c r="Q5" s="97"/>
      <c r="R5" s="97"/>
      <c r="S5" s="97"/>
      <c r="T5" s="97"/>
      <c r="U5" s="97"/>
      <c r="V5" s="98"/>
    </row>
    <row r="6" spans="1:35" ht="64.5" customHeight="1" thickBot="1">
      <c r="B6" s="18" t="s">
        <v>17</v>
      </c>
      <c r="C6" s="101" t="s">
        <v>18</v>
      </c>
      <c r="D6" s="101"/>
      <c r="E6" s="101"/>
      <c r="F6" s="101"/>
      <c r="G6" s="101"/>
      <c r="H6" s="19"/>
      <c r="I6" s="19"/>
      <c r="J6" s="19" t="s">
        <v>19</v>
      </c>
      <c r="K6" s="101" t="s">
        <v>20</v>
      </c>
      <c r="L6" s="101"/>
      <c r="M6" s="101"/>
      <c r="N6" s="20"/>
      <c r="O6" s="19" t="s">
        <v>21</v>
      </c>
      <c r="P6" s="101" t="s">
        <v>22</v>
      </c>
      <c r="Q6" s="101"/>
      <c r="R6" s="21"/>
      <c r="S6" s="22" t="s">
        <v>23</v>
      </c>
      <c r="T6" s="101" t="s">
        <v>24</v>
      </c>
      <c r="U6" s="101"/>
      <c r="V6" s="102"/>
    </row>
    <row r="7" spans="1:35" ht="22.5" customHeight="1" thickTop="1" thickBot="1">
      <c r="B7" s="8" t="s">
        <v>25</v>
      </c>
      <c r="C7" s="9"/>
      <c r="D7" s="9"/>
      <c r="E7" s="9"/>
      <c r="F7" s="9"/>
      <c r="G7" s="9"/>
      <c r="H7" s="10"/>
      <c r="I7" s="10"/>
      <c r="J7" s="10"/>
      <c r="K7" s="10"/>
      <c r="L7" s="10"/>
      <c r="M7" s="10"/>
      <c r="N7" s="10"/>
      <c r="O7" s="10"/>
      <c r="P7" s="10"/>
      <c r="Q7" s="10"/>
      <c r="R7" s="10"/>
      <c r="S7" s="10"/>
      <c r="T7" s="10"/>
      <c r="U7" s="10"/>
      <c r="V7" s="11"/>
    </row>
    <row r="8" spans="1:35" ht="16.5" customHeight="1" thickTop="1">
      <c r="B8" s="103" t="s">
        <v>26</v>
      </c>
      <c r="C8" s="106" t="s">
        <v>27</v>
      </c>
      <c r="D8" s="106"/>
      <c r="E8" s="106"/>
      <c r="F8" s="106"/>
      <c r="G8" s="106"/>
      <c r="H8" s="107"/>
      <c r="I8" s="112" t="s">
        <v>28</v>
      </c>
      <c r="J8" s="113"/>
      <c r="K8" s="113"/>
      <c r="L8" s="113"/>
      <c r="M8" s="113"/>
      <c r="N8" s="113"/>
      <c r="O8" s="113"/>
      <c r="P8" s="113"/>
      <c r="Q8" s="113"/>
      <c r="R8" s="113"/>
      <c r="S8" s="114"/>
      <c r="T8" s="112" t="s">
        <v>29</v>
      </c>
      <c r="U8" s="113"/>
      <c r="V8" s="124" t="s">
        <v>30</v>
      </c>
    </row>
    <row r="9" spans="1:35" ht="19.5" customHeight="1">
      <c r="B9" s="104"/>
      <c r="C9" s="108"/>
      <c r="D9" s="108"/>
      <c r="E9" s="108"/>
      <c r="F9" s="108"/>
      <c r="G9" s="108"/>
      <c r="H9" s="109"/>
      <c r="I9" s="118" t="s">
        <v>31</v>
      </c>
      <c r="J9" s="89"/>
      <c r="K9" s="89"/>
      <c r="L9" s="89" t="s">
        <v>32</v>
      </c>
      <c r="M9" s="89"/>
      <c r="N9" s="89"/>
      <c r="O9" s="89"/>
      <c r="P9" s="89" t="s">
        <v>33</v>
      </c>
      <c r="Q9" s="89" t="s">
        <v>34</v>
      </c>
      <c r="R9" s="99" t="s">
        <v>35</v>
      </c>
      <c r="S9" s="100"/>
      <c r="T9" s="89" t="s">
        <v>36</v>
      </c>
      <c r="U9" s="89" t="s">
        <v>37</v>
      </c>
      <c r="V9" s="125"/>
    </row>
    <row r="10" spans="1:35" ht="26.25" customHeight="1" thickBot="1">
      <c r="B10" s="105"/>
      <c r="C10" s="110"/>
      <c r="D10" s="110"/>
      <c r="E10" s="110"/>
      <c r="F10" s="110"/>
      <c r="G10" s="110"/>
      <c r="H10" s="111"/>
      <c r="I10" s="119"/>
      <c r="J10" s="90"/>
      <c r="K10" s="90"/>
      <c r="L10" s="90"/>
      <c r="M10" s="90"/>
      <c r="N10" s="90"/>
      <c r="O10" s="90"/>
      <c r="P10" s="90"/>
      <c r="Q10" s="90"/>
      <c r="R10" s="25" t="s">
        <v>38</v>
      </c>
      <c r="S10" s="26" t="s">
        <v>39</v>
      </c>
      <c r="T10" s="90"/>
      <c r="U10" s="90"/>
      <c r="V10" s="126"/>
    </row>
    <row r="11" spans="1:35" ht="75" customHeight="1" thickTop="1" thickBot="1">
      <c r="A11" s="27"/>
      <c r="B11" s="69" t="s">
        <v>40</v>
      </c>
      <c r="C11" s="88" t="s">
        <v>41</v>
      </c>
      <c r="D11" s="88"/>
      <c r="E11" s="88"/>
      <c r="F11" s="88"/>
      <c r="G11" s="88"/>
      <c r="H11" s="88"/>
      <c r="I11" s="88" t="s">
        <v>42</v>
      </c>
      <c r="J11" s="88"/>
      <c r="K11" s="88"/>
      <c r="L11" s="88" t="s">
        <v>43</v>
      </c>
      <c r="M11" s="88"/>
      <c r="N11" s="88"/>
      <c r="O11" s="88"/>
      <c r="P11" s="29" t="s">
        <v>44</v>
      </c>
      <c r="Q11" s="29" t="s">
        <v>45</v>
      </c>
      <c r="R11" s="29">
        <v>100</v>
      </c>
      <c r="S11" s="29">
        <v>100</v>
      </c>
      <c r="T11" s="29">
        <v>54.17</v>
      </c>
      <c r="U11" s="29">
        <f t="shared" ref="U11:U28" si="0">IF(ISERROR(T11/S11),"N/A",T11/S11*100)</f>
        <v>54.170000000000009</v>
      </c>
      <c r="V11" s="70" t="s">
        <v>47</v>
      </c>
    </row>
    <row r="12" spans="1:35" ht="75" customHeight="1" thickTop="1" thickBot="1">
      <c r="A12" s="27"/>
      <c r="B12" s="69" t="s">
        <v>48</v>
      </c>
      <c r="C12" s="88" t="s">
        <v>49</v>
      </c>
      <c r="D12" s="88"/>
      <c r="E12" s="88"/>
      <c r="F12" s="88"/>
      <c r="G12" s="88"/>
      <c r="H12" s="88"/>
      <c r="I12" s="88" t="s">
        <v>50</v>
      </c>
      <c r="J12" s="88"/>
      <c r="K12" s="88"/>
      <c r="L12" s="88" t="s">
        <v>151</v>
      </c>
      <c r="M12" s="88"/>
      <c r="N12" s="88"/>
      <c r="O12" s="88"/>
      <c r="P12" s="29" t="s">
        <v>54</v>
      </c>
      <c r="Q12" s="29" t="s">
        <v>152</v>
      </c>
      <c r="R12" s="29">
        <v>1.0055799999999999</v>
      </c>
      <c r="S12" s="29" t="s">
        <v>46</v>
      </c>
      <c r="T12" s="29" t="s">
        <v>46</v>
      </c>
      <c r="U12" s="29" t="str">
        <f t="shared" si="0"/>
        <v>N/A</v>
      </c>
      <c r="V12" s="70" t="s">
        <v>47</v>
      </c>
    </row>
    <row r="13" spans="1:35" ht="75" customHeight="1" thickTop="1" thickBot="1">
      <c r="A13" s="27"/>
      <c r="B13" s="69" t="s">
        <v>48</v>
      </c>
      <c r="C13" s="88" t="s">
        <v>54</v>
      </c>
      <c r="D13" s="88"/>
      <c r="E13" s="88"/>
      <c r="F13" s="88"/>
      <c r="G13" s="88"/>
      <c r="H13" s="88"/>
      <c r="I13" s="88" t="s">
        <v>55</v>
      </c>
      <c r="J13" s="88"/>
      <c r="K13" s="88"/>
      <c r="L13" s="88" t="s">
        <v>56</v>
      </c>
      <c r="M13" s="88"/>
      <c r="N13" s="88"/>
      <c r="O13" s="88"/>
      <c r="P13" s="29" t="s">
        <v>44</v>
      </c>
      <c r="Q13" s="29" t="s">
        <v>57</v>
      </c>
      <c r="R13" s="29" t="s">
        <v>46</v>
      </c>
      <c r="S13" s="29" t="s">
        <v>46</v>
      </c>
      <c r="T13" s="29" t="s">
        <v>46</v>
      </c>
      <c r="U13" s="29" t="str">
        <f t="shared" si="0"/>
        <v>N/A</v>
      </c>
      <c r="V13" s="70" t="s">
        <v>47</v>
      </c>
    </row>
    <row r="14" spans="1:35" ht="75" customHeight="1" thickTop="1" thickBot="1">
      <c r="A14" s="27"/>
      <c r="B14" s="69" t="s">
        <v>58</v>
      </c>
      <c r="C14" s="88" t="s">
        <v>59</v>
      </c>
      <c r="D14" s="88"/>
      <c r="E14" s="88"/>
      <c r="F14" s="88"/>
      <c r="G14" s="88"/>
      <c r="H14" s="88"/>
      <c r="I14" s="88" t="s">
        <v>60</v>
      </c>
      <c r="J14" s="88"/>
      <c r="K14" s="88"/>
      <c r="L14" s="88" t="s">
        <v>61</v>
      </c>
      <c r="M14" s="88"/>
      <c r="N14" s="88"/>
      <c r="O14" s="88"/>
      <c r="P14" s="29" t="s">
        <v>44</v>
      </c>
      <c r="Q14" s="29" t="s">
        <v>57</v>
      </c>
      <c r="R14" s="29" t="s">
        <v>46</v>
      </c>
      <c r="S14" s="29" t="s">
        <v>46</v>
      </c>
      <c r="T14" s="29" t="s">
        <v>46</v>
      </c>
      <c r="U14" s="29" t="str">
        <f t="shared" si="0"/>
        <v>N/A</v>
      </c>
      <c r="V14" s="70" t="s">
        <v>47</v>
      </c>
    </row>
    <row r="15" spans="1:35" ht="75" customHeight="1" thickTop="1" thickBot="1">
      <c r="A15" s="27"/>
      <c r="B15" s="69" t="s">
        <v>58</v>
      </c>
      <c r="C15" s="88" t="s">
        <v>54</v>
      </c>
      <c r="D15" s="88"/>
      <c r="E15" s="88"/>
      <c r="F15" s="88"/>
      <c r="G15" s="88"/>
      <c r="H15" s="88"/>
      <c r="I15" s="88" t="s">
        <v>62</v>
      </c>
      <c r="J15" s="88"/>
      <c r="K15" s="88"/>
      <c r="L15" s="88" t="s">
        <v>63</v>
      </c>
      <c r="M15" s="88"/>
      <c r="N15" s="88"/>
      <c r="O15" s="88"/>
      <c r="P15" s="29" t="s">
        <v>44</v>
      </c>
      <c r="Q15" s="29" t="s">
        <v>57</v>
      </c>
      <c r="R15" s="29" t="s">
        <v>46</v>
      </c>
      <c r="S15" s="29" t="s">
        <v>46</v>
      </c>
      <c r="T15" s="29" t="s">
        <v>46</v>
      </c>
      <c r="U15" s="29" t="str">
        <f t="shared" si="0"/>
        <v>N/A</v>
      </c>
      <c r="V15" s="70" t="s">
        <v>47</v>
      </c>
    </row>
    <row r="16" spans="1:35" ht="75" customHeight="1" thickTop="1" thickBot="1">
      <c r="A16" s="27"/>
      <c r="B16" s="69" t="s">
        <v>64</v>
      </c>
      <c r="C16" s="88" t="s">
        <v>65</v>
      </c>
      <c r="D16" s="88"/>
      <c r="E16" s="88"/>
      <c r="F16" s="88"/>
      <c r="G16" s="88"/>
      <c r="H16" s="88"/>
      <c r="I16" s="88" t="s">
        <v>66</v>
      </c>
      <c r="J16" s="88"/>
      <c r="K16" s="88"/>
      <c r="L16" s="88" t="s">
        <v>67</v>
      </c>
      <c r="M16" s="88"/>
      <c r="N16" s="88"/>
      <c r="O16" s="88"/>
      <c r="P16" s="29" t="s">
        <v>44</v>
      </c>
      <c r="Q16" s="29" t="s">
        <v>68</v>
      </c>
      <c r="R16" s="29">
        <v>42.77</v>
      </c>
      <c r="S16" s="29">
        <v>42.77</v>
      </c>
      <c r="T16" s="29">
        <v>36.97</v>
      </c>
      <c r="U16" s="29">
        <f t="shared" si="0"/>
        <v>86.439092822071544</v>
      </c>
      <c r="V16" s="70" t="s">
        <v>47</v>
      </c>
    </row>
    <row r="17" spans="1:35" s="1" customFormat="1" ht="75" customHeight="1" thickTop="1" thickBot="1">
      <c r="A17" s="27"/>
      <c r="B17" s="69" t="s">
        <v>64</v>
      </c>
      <c r="C17" s="88" t="s">
        <v>54</v>
      </c>
      <c r="D17" s="88"/>
      <c r="E17" s="88"/>
      <c r="F17" s="88"/>
      <c r="G17" s="88"/>
      <c r="H17" s="88"/>
      <c r="I17" s="88" t="s">
        <v>69</v>
      </c>
      <c r="J17" s="88"/>
      <c r="K17" s="88"/>
      <c r="L17" s="88" t="s">
        <v>70</v>
      </c>
      <c r="M17" s="88"/>
      <c r="N17" s="88"/>
      <c r="O17" s="88"/>
      <c r="P17" s="29" t="s">
        <v>44</v>
      </c>
      <c r="Q17" s="29" t="s">
        <v>68</v>
      </c>
      <c r="R17" s="29">
        <v>45</v>
      </c>
      <c r="S17" s="29">
        <v>45</v>
      </c>
      <c r="T17" s="29">
        <v>43.39</v>
      </c>
      <c r="U17" s="29">
        <f t="shared" si="0"/>
        <v>96.422222222222217</v>
      </c>
      <c r="V17" s="70" t="s">
        <v>47</v>
      </c>
      <c r="AB17" s="2"/>
      <c r="AC17" s="2"/>
      <c r="AD17" s="2"/>
      <c r="AF17" s="2"/>
      <c r="AG17" s="2"/>
      <c r="AH17" s="2"/>
      <c r="AI17" s="2"/>
    </row>
    <row r="18" spans="1:35" s="1" customFormat="1" ht="75" customHeight="1" thickTop="1" thickBot="1">
      <c r="A18" s="27"/>
      <c r="B18" s="69" t="s">
        <v>54</v>
      </c>
      <c r="C18" s="88" t="s">
        <v>71</v>
      </c>
      <c r="D18" s="88"/>
      <c r="E18" s="88"/>
      <c r="F18" s="88"/>
      <c r="G18" s="88"/>
      <c r="H18" s="88"/>
      <c r="I18" s="88" t="s">
        <v>72</v>
      </c>
      <c r="J18" s="88"/>
      <c r="K18" s="88"/>
      <c r="L18" s="88" t="s">
        <v>73</v>
      </c>
      <c r="M18" s="88"/>
      <c r="N18" s="88"/>
      <c r="O18" s="88"/>
      <c r="P18" s="29" t="s">
        <v>44</v>
      </c>
      <c r="Q18" s="29" t="s">
        <v>68</v>
      </c>
      <c r="R18" s="29">
        <v>27.27</v>
      </c>
      <c r="S18" s="29">
        <v>27.27</v>
      </c>
      <c r="T18" s="29">
        <v>37.340000000000003</v>
      </c>
      <c r="U18" s="29">
        <f t="shared" si="0"/>
        <v>136.92702603593693</v>
      </c>
      <c r="V18" s="70" t="s">
        <v>47</v>
      </c>
      <c r="AB18" s="2"/>
      <c r="AC18" s="2"/>
      <c r="AD18" s="2"/>
      <c r="AF18" s="2"/>
      <c r="AG18" s="2"/>
      <c r="AH18" s="2"/>
      <c r="AI18" s="2"/>
    </row>
    <row r="19" spans="1:35" s="1" customFormat="1" ht="75" customHeight="1" thickTop="1" thickBot="1">
      <c r="A19" s="27"/>
      <c r="B19" s="69" t="s">
        <v>54</v>
      </c>
      <c r="C19" s="88" t="s">
        <v>54</v>
      </c>
      <c r="D19" s="88"/>
      <c r="E19" s="88"/>
      <c r="F19" s="88"/>
      <c r="G19" s="88"/>
      <c r="H19" s="88"/>
      <c r="I19" s="88" t="s">
        <v>74</v>
      </c>
      <c r="J19" s="88"/>
      <c r="K19" s="88"/>
      <c r="L19" s="88" t="s">
        <v>75</v>
      </c>
      <c r="M19" s="88"/>
      <c r="N19" s="88"/>
      <c r="O19" s="88"/>
      <c r="P19" s="29" t="s">
        <v>44</v>
      </c>
      <c r="Q19" s="29" t="s">
        <v>68</v>
      </c>
      <c r="R19" s="29">
        <v>23</v>
      </c>
      <c r="S19" s="29">
        <v>23</v>
      </c>
      <c r="T19" s="29">
        <v>19.46</v>
      </c>
      <c r="U19" s="29">
        <f t="shared" si="0"/>
        <v>84.608695652173921</v>
      </c>
      <c r="V19" s="70" t="s">
        <v>47</v>
      </c>
      <c r="AB19" s="2"/>
      <c r="AC19" s="2"/>
      <c r="AD19" s="2"/>
      <c r="AF19" s="2"/>
      <c r="AG19" s="2"/>
      <c r="AH19" s="2"/>
      <c r="AI19" s="2"/>
    </row>
    <row r="20" spans="1:35" s="1" customFormat="1" ht="75" customHeight="1" thickTop="1" thickBot="1">
      <c r="A20" s="27"/>
      <c r="B20" s="69" t="s">
        <v>54</v>
      </c>
      <c r="C20" s="88" t="s">
        <v>76</v>
      </c>
      <c r="D20" s="88"/>
      <c r="E20" s="88"/>
      <c r="F20" s="88"/>
      <c r="G20" s="88"/>
      <c r="H20" s="88"/>
      <c r="I20" s="88" t="s">
        <v>77</v>
      </c>
      <c r="J20" s="88"/>
      <c r="K20" s="88"/>
      <c r="L20" s="88" t="s">
        <v>78</v>
      </c>
      <c r="M20" s="88"/>
      <c r="N20" s="88"/>
      <c r="O20" s="88"/>
      <c r="P20" s="29" t="s">
        <v>44</v>
      </c>
      <c r="Q20" s="29" t="s">
        <v>68</v>
      </c>
      <c r="R20" s="29">
        <v>14.11</v>
      </c>
      <c r="S20" s="29">
        <v>14.11</v>
      </c>
      <c r="T20" s="29">
        <v>7.2</v>
      </c>
      <c r="U20" s="29">
        <f t="shared" si="0"/>
        <v>51.027639971651318</v>
      </c>
      <c r="V20" s="70" t="s">
        <v>47</v>
      </c>
      <c r="AB20" s="2"/>
      <c r="AC20" s="2"/>
      <c r="AD20" s="2"/>
      <c r="AF20" s="2"/>
      <c r="AG20" s="2"/>
      <c r="AH20" s="2"/>
      <c r="AI20" s="2"/>
    </row>
    <row r="21" spans="1:35" s="1" customFormat="1" ht="75" customHeight="1" thickTop="1" thickBot="1">
      <c r="A21" s="27"/>
      <c r="B21" s="69" t="s">
        <v>54</v>
      </c>
      <c r="C21" s="88" t="s">
        <v>54</v>
      </c>
      <c r="D21" s="88"/>
      <c r="E21" s="88"/>
      <c r="F21" s="88"/>
      <c r="G21" s="88"/>
      <c r="H21" s="88"/>
      <c r="I21" s="88" t="s">
        <v>79</v>
      </c>
      <c r="J21" s="88"/>
      <c r="K21" s="88"/>
      <c r="L21" s="88" t="s">
        <v>80</v>
      </c>
      <c r="M21" s="88"/>
      <c r="N21" s="88"/>
      <c r="O21" s="88"/>
      <c r="P21" s="29" t="s">
        <v>44</v>
      </c>
      <c r="Q21" s="29" t="s">
        <v>68</v>
      </c>
      <c r="R21" s="29">
        <v>12</v>
      </c>
      <c r="S21" s="29">
        <v>12</v>
      </c>
      <c r="T21" s="29">
        <v>6.4</v>
      </c>
      <c r="U21" s="29">
        <f t="shared" si="0"/>
        <v>53.333333333333336</v>
      </c>
      <c r="V21" s="70" t="s">
        <v>47</v>
      </c>
      <c r="AB21" s="2"/>
      <c r="AC21" s="2"/>
      <c r="AD21" s="2"/>
      <c r="AF21" s="2"/>
      <c r="AG21" s="2"/>
      <c r="AH21" s="2"/>
      <c r="AI21" s="2"/>
    </row>
    <row r="22" spans="1:35" s="1" customFormat="1" ht="75" customHeight="1" thickTop="1" thickBot="1">
      <c r="A22" s="27"/>
      <c r="B22" s="69" t="s">
        <v>54</v>
      </c>
      <c r="C22" s="88" t="s">
        <v>54</v>
      </c>
      <c r="D22" s="88"/>
      <c r="E22" s="88"/>
      <c r="F22" s="88"/>
      <c r="G22" s="88"/>
      <c r="H22" s="88"/>
      <c r="I22" s="88" t="s">
        <v>81</v>
      </c>
      <c r="J22" s="88"/>
      <c r="K22" s="88"/>
      <c r="L22" s="88" t="s">
        <v>82</v>
      </c>
      <c r="M22" s="88"/>
      <c r="N22" s="88"/>
      <c r="O22" s="88"/>
      <c r="P22" s="29" t="s">
        <v>44</v>
      </c>
      <c r="Q22" s="29" t="s">
        <v>68</v>
      </c>
      <c r="R22" s="29">
        <v>1.77</v>
      </c>
      <c r="S22" s="29">
        <v>1.77</v>
      </c>
      <c r="T22" s="29">
        <v>1.66</v>
      </c>
      <c r="U22" s="29">
        <f t="shared" si="0"/>
        <v>93.785310734463266</v>
      </c>
      <c r="V22" s="70" t="s">
        <v>47</v>
      </c>
      <c r="AB22" s="2"/>
      <c r="AC22" s="2"/>
      <c r="AD22" s="2"/>
      <c r="AF22" s="2"/>
      <c r="AG22" s="2"/>
      <c r="AH22" s="2"/>
      <c r="AI22" s="2"/>
    </row>
    <row r="23" spans="1:35" s="1" customFormat="1" ht="75" customHeight="1" thickTop="1" thickBot="1">
      <c r="A23" s="27"/>
      <c r="B23" s="69" t="s">
        <v>54</v>
      </c>
      <c r="C23" s="88" t="s">
        <v>54</v>
      </c>
      <c r="D23" s="88"/>
      <c r="E23" s="88"/>
      <c r="F23" s="88"/>
      <c r="G23" s="88"/>
      <c r="H23" s="88"/>
      <c r="I23" s="88" t="s">
        <v>83</v>
      </c>
      <c r="J23" s="88"/>
      <c r="K23" s="88"/>
      <c r="L23" s="88" t="s">
        <v>84</v>
      </c>
      <c r="M23" s="88"/>
      <c r="N23" s="88"/>
      <c r="O23" s="88"/>
      <c r="P23" s="29" t="s">
        <v>44</v>
      </c>
      <c r="Q23" s="29" t="s">
        <v>68</v>
      </c>
      <c r="R23" s="29">
        <v>3</v>
      </c>
      <c r="S23" s="29">
        <v>3</v>
      </c>
      <c r="T23" s="29">
        <v>2.4300000000000002</v>
      </c>
      <c r="U23" s="29">
        <f t="shared" si="0"/>
        <v>81</v>
      </c>
      <c r="V23" s="70" t="s">
        <v>47</v>
      </c>
      <c r="AB23" s="2"/>
      <c r="AC23" s="2"/>
      <c r="AD23" s="2"/>
      <c r="AF23" s="2"/>
      <c r="AG23" s="2"/>
      <c r="AH23" s="2"/>
      <c r="AI23" s="2"/>
    </row>
    <row r="24" spans="1:35" s="1" customFormat="1" ht="75" customHeight="1" thickTop="1" thickBot="1">
      <c r="A24" s="27"/>
      <c r="B24" s="69" t="s">
        <v>54</v>
      </c>
      <c r="C24" s="88" t="s">
        <v>54</v>
      </c>
      <c r="D24" s="88"/>
      <c r="E24" s="88"/>
      <c r="F24" s="88"/>
      <c r="G24" s="88"/>
      <c r="H24" s="88"/>
      <c r="I24" s="88" t="s">
        <v>85</v>
      </c>
      <c r="J24" s="88"/>
      <c r="K24" s="88"/>
      <c r="L24" s="88" t="s">
        <v>86</v>
      </c>
      <c r="M24" s="88"/>
      <c r="N24" s="88"/>
      <c r="O24" s="88"/>
      <c r="P24" s="29" t="s">
        <v>44</v>
      </c>
      <c r="Q24" s="29" t="s">
        <v>68</v>
      </c>
      <c r="R24" s="29">
        <v>3.43</v>
      </c>
      <c r="S24" s="29">
        <v>3.43</v>
      </c>
      <c r="T24" s="29">
        <v>3.3</v>
      </c>
      <c r="U24" s="29">
        <f t="shared" si="0"/>
        <v>96.209912536443142</v>
      </c>
      <c r="V24" s="70" t="s">
        <v>47</v>
      </c>
      <c r="AB24" s="2"/>
      <c r="AC24" s="2"/>
      <c r="AD24" s="2"/>
      <c r="AF24" s="2"/>
      <c r="AG24" s="2"/>
      <c r="AH24" s="2"/>
      <c r="AI24" s="2"/>
    </row>
    <row r="25" spans="1:35" s="1" customFormat="1" ht="75" customHeight="1" thickTop="1" thickBot="1">
      <c r="A25" s="27"/>
      <c r="B25" s="69" t="s">
        <v>54</v>
      </c>
      <c r="C25" s="88" t="s">
        <v>54</v>
      </c>
      <c r="D25" s="88"/>
      <c r="E25" s="88"/>
      <c r="F25" s="88"/>
      <c r="G25" s="88"/>
      <c r="H25" s="88"/>
      <c r="I25" s="88" t="s">
        <v>87</v>
      </c>
      <c r="J25" s="88"/>
      <c r="K25" s="88"/>
      <c r="L25" s="88" t="s">
        <v>88</v>
      </c>
      <c r="M25" s="88"/>
      <c r="N25" s="88"/>
      <c r="O25" s="88"/>
      <c r="P25" s="29" t="s">
        <v>44</v>
      </c>
      <c r="Q25" s="29" t="s">
        <v>68</v>
      </c>
      <c r="R25" s="29">
        <v>3</v>
      </c>
      <c r="S25" s="29">
        <v>3</v>
      </c>
      <c r="T25" s="29">
        <v>3.26</v>
      </c>
      <c r="U25" s="29">
        <f t="shared" si="0"/>
        <v>108.66666666666667</v>
      </c>
      <c r="V25" s="70" t="s">
        <v>47</v>
      </c>
      <c r="AB25" s="2"/>
      <c r="AC25" s="2"/>
      <c r="AD25" s="2"/>
      <c r="AF25" s="2"/>
      <c r="AG25" s="2"/>
      <c r="AH25" s="2"/>
      <c r="AI25" s="2"/>
    </row>
    <row r="26" spans="1:35" s="1" customFormat="1" ht="75" customHeight="1" thickTop="1" thickBot="1">
      <c r="A26" s="27"/>
      <c r="B26" s="69" t="s">
        <v>54</v>
      </c>
      <c r="C26" s="88" t="s">
        <v>54</v>
      </c>
      <c r="D26" s="88"/>
      <c r="E26" s="88"/>
      <c r="F26" s="88"/>
      <c r="G26" s="88"/>
      <c r="H26" s="88"/>
      <c r="I26" s="88" t="s">
        <v>89</v>
      </c>
      <c r="J26" s="88"/>
      <c r="K26" s="88"/>
      <c r="L26" s="88" t="s">
        <v>90</v>
      </c>
      <c r="M26" s="88"/>
      <c r="N26" s="88"/>
      <c r="O26" s="88"/>
      <c r="P26" s="29" t="s">
        <v>44</v>
      </c>
      <c r="Q26" s="29" t="s">
        <v>68</v>
      </c>
      <c r="R26" s="29">
        <v>10.65</v>
      </c>
      <c r="S26" s="29">
        <v>10.65</v>
      </c>
      <c r="T26" s="29">
        <v>17.690000000000001</v>
      </c>
      <c r="U26" s="29">
        <f t="shared" si="0"/>
        <v>166.10328638497654</v>
      </c>
      <c r="V26" s="70" t="s">
        <v>47</v>
      </c>
      <c r="AB26" s="2"/>
      <c r="AC26" s="2"/>
      <c r="AD26" s="2"/>
      <c r="AF26" s="2"/>
      <c r="AG26" s="2"/>
      <c r="AH26" s="2"/>
      <c r="AI26" s="2"/>
    </row>
    <row r="27" spans="1:35" s="1" customFormat="1" ht="75" customHeight="1" thickTop="1" thickBot="1">
      <c r="A27" s="27"/>
      <c r="B27" s="69" t="s">
        <v>54</v>
      </c>
      <c r="C27" s="88" t="s">
        <v>54</v>
      </c>
      <c r="D27" s="88"/>
      <c r="E27" s="88"/>
      <c r="F27" s="88"/>
      <c r="G27" s="88"/>
      <c r="H27" s="88"/>
      <c r="I27" s="88" t="s">
        <v>91</v>
      </c>
      <c r="J27" s="88"/>
      <c r="K27" s="88"/>
      <c r="L27" s="88" t="s">
        <v>92</v>
      </c>
      <c r="M27" s="88"/>
      <c r="N27" s="88"/>
      <c r="O27" s="88"/>
      <c r="P27" s="29" t="s">
        <v>44</v>
      </c>
      <c r="Q27" s="29" t="s">
        <v>68</v>
      </c>
      <c r="R27" s="29">
        <v>14</v>
      </c>
      <c r="S27" s="29">
        <v>14</v>
      </c>
      <c r="T27" s="29">
        <v>18.13</v>
      </c>
      <c r="U27" s="29">
        <f t="shared" si="0"/>
        <v>129.5</v>
      </c>
      <c r="V27" s="70" t="s">
        <v>47</v>
      </c>
      <c r="AB27" s="2"/>
      <c r="AC27" s="2"/>
      <c r="AD27" s="2"/>
      <c r="AF27" s="2"/>
      <c r="AG27" s="2"/>
      <c r="AH27" s="2"/>
      <c r="AI27" s="2"/>
    </row>
    <row r="28" spans="1:35" s="1" customFormat="1" ht="75" customHeight="1" thickTop="1" thickBot="1">
      <c r="A28" s="27"/>
      <c r="B28" s="69" t="s">
        <v>40</v>
      </c>
      <c r="C28" s="88" t="s">
        <v>93</v>
      </c>
      <c r="D28" s="88"/>
      <c r="E28" s="88"/>
      <c r="F28" s="88"/>
      <c r="G28" s="88"/>
      <c r="H28" s="88"/>
      <c r="I28" s="88" t="s">
        <v>94</v>
      </c>
      <c r="J28" s="88"/>
      <c r="K28" s="88"/>
      <c r="L28" s="88" t="s">
        <v>95</v>
      </c>
      <c r="M28" s="88"/>
      <c r="N28" s="88"/>
      <c r="O28" s="88"/>
      <c r="P28" s="29" t="s">
        <v>44</v>
      </c>
      <c r="Q28" s="29" t="s">
        <v>45</v>
      </c>
      <c r="R28" s="29">
        <v>100</v>
      </c>
      <c r="S28" s="29">
        <v>100</v>
      </c>
      <c r="T28" s="29">
        <v>100</v>
      </c>
      <c r="U28" s="29">
        <f t="shared" si="0"/>
        <v>100</v>
      </c>
      <c r="V28" s="70" t="s">
        <v>96</v>
      </c>
      <c r="AB28" s="2"/>
      <c r="AC28" s="2"/>
      <c r="AD28" s="2"/>
      <c r="AF28" s="2"/>
      <c r="AG28" s="2"/>
      <c r="AH28" s="2"/>
      <c r="AI28" s="2"/>
    </row>
    <row r="29" spans="1:35" s="1" customFormat="1" ht="23.1" customHeight="1" thickTop="1" thickBot="1">
      <c r="A29" s="27"/>
      <c r="B29" s="120" t="s">
        <v>140</v>
      </c>
      <c r="C29" s="121"/>
      <c r="D29" s="121"/>
      <c r="E29" s="121"/>
      <c r="F29" s="121"/>
      <c r="G29" s="121"/>
      <c r="H29" s="121"/>
      <c r="I29" s="121"/>
      <c r="J29" s="121"/>
      <c r="K29" s="121"/>
      <c r="L29" s="121"/>
      <c r="M29" s="121"/>
      <c r="N29" s="121"/>
      <c r="O29" s="121"/>
      <c r="P29" s="121"/>
      <c r="Q29" s="121"/>
      <c r="R29" s="121"/>
      <c r="S29" s="121"/>
      <c r="T29" s="121"/>
      <c r="U29" s="121"/>
      <c r="V29" s="129"/>
      <c r="AB29" s="2"/>
      <c r="AC29" s="2"/>
      <c r="AD29" s="2"/>
      <c r="AF29" s="2"/>
      <c r="AG29" s="2"/>
      <c r="AH29" s="2"/>
      <c r="AI29" s="2"/>
    </row>
    <row r="30" spans="1:35" s="1" customFormat="1" ht="23.1" customHeight="1" thickBot="1">
      <c r="A30" s="27"/>
      <c r="B30" s="56"/>
      <c r="C30" s="56"/>
      <c r="D30" s="56"/>
      <c r="E30" s="56"/>
      <c r="F30" s="56"/>
      <c r="G30" s="56"/>
      <c r="H30" s="56"/>
      <c r="I30" s="57"/>
      <c r="J30" s="57"/>
      <c r="K30" s="56"/>
      <c r="L30" s="56"/>
      <c r="M30" s="56"/>
      <c r="N30" s="56"/>
      <c r="O30" s="58"/>
      <c r="P30" s="58"/>
      <c r="Q30" s="56"/>
      <c r="R30" s="59">
        <v>100</v>
      </c>
      <c r="S30" s="60">
        <v>100</v>
      </c>
      <c r="T30" s="60">
        <v>100</v>
      </c>
      <c r="U30" s="61">
        <f>IF(ISERROR(T30/S30),"N/A",T30/S30*100)</f>
        <v>100</v>
      </c>
      <c r="V30" s="56" t="s">
        <v>141</v>
      </c>
      <c r="AB30" s="2"/>
      <c r="AC30" s="2"/>
      <c r="AD30" s="2"/>
      <c r="AF30" s="2"/>
      <c r="AG30" s="2"/>
      <c r="AH30" s="2"/>
      <c r="AI30" s="2"/>
    </row>
    <row r="31" spans="1:35" s="1" customFormat="1" ht="75" customHeight="1" thickTop="1" thickBot="1">
      <c r="A31" s="27"/>
      <c r="B31" s="69" t="s">
        <v>40</v>
      </c>
      <c r="C31" s="88" t="s">
        <v>54</v>
      </c>
      <c r="D31" s="88"/>
      <c r="E31" s="88"/>
      <c r="F31" s="88"/>
      <c r="G31" s="88"/>
      <c r="H31" s="88"/>
      <c r="I31" s="88" t="s">
        <v>97</v>
      </c>
      <c r="J31" s="88"/>
      <c r="K31" s="88"/>
      <c r="L31" s="88" t="s">
        <v>98</v>
      </c>
      <c r="M31" s="88"/>
      <c r="N31" s="88"/>
      <c r="O31" s="88"/>
      <c r="P31" s="29" t="s">
        <v>44</v>
      </c>
      <c r="Q31" s="29" t="s">
        <v>45</v>
      </c>
      <c r="R31" s="29">
        <v>100</v>
      </c>
      <c r="S31" s="29">
        <v>100</v>
      </c>
      <c r="T31" s="29">
        <v>100</v>
      </c>
      <c r="U31" s="29">
        <f>IF(ISERROR(T31/S31),"N/A",T31/S31*100)</f>
        <v>100</v>
      </c>
      <c r="V31" s="70" t="s">
        <v>96</v>
      </c>
      <c r="AB31" s="2"/>
      <c r="AC31" s="2"/>
      <c r="AD31" s="2"/>
      <c r="AF31" s="2"/>
      <c r="AG31" s="2"/>
      <c r="AH31" s="2"/>
      <c r="AI31" s="2"/>
    </row>
    <row r="32" spans="1:35" s="1" customFormat="1" ht="23.1" customHeight="1" thickTop="1" thickBot="1">
      <c r="A32" s="27"/>
      <c r="B32" s="120" t="s">
        <v>140</v>
      </c>
      <c r="C32" s="121"/>
      <c r="D32" s="121"/>
      <c r="E32" s="121"/>
      <c r="F32" s="121"/>
      <c r="G32" s="121"/>
      <c r="H32" s="121"/>
      <c r="I32" s="121"/>
      <c r="J32" s="121"/>
      <c r="K32" s="121"/>
      <c r="L32" s="121"/>
      <c r="M32" s="121"/>
      <c r="N32" s="121"/>
      <c r="O32" s="121"/>
      <c r="P32" s="121"/>
      <c r="Q32" s="121"/>
      <c r="R32" s="121"/>
      <c r="S32" s="121"/>
      <c r="T32" s="121"/>
      <c r="U32" s="121"/>
      <c r="V32" s="129"/>
      <c r="AB32" s="2"/>
      <c r="AC32" s="2"/>
      <c r="AD32" s="2"/>
      <c r="AF32" s="2"/>
      <c r="AG32" s="2"/>
      <c r="AH32" s="2"/>
      <c r="AI32" s="2"/>
    </row>
    <row r="33" spans="1:23" ht="23.1" customHeight="1" thickBot="1">
      <c r="A33" s="27"/>
      <c r="B33" s="56"/>
      <c r="C33" s="56"/>
      <c r="D33" s="56"/>
      <c r="E33" s="56"/>
      <c r="F33" s="56"/>
      <c r="G33" s="56"/>
      <c r="H33" s="56"/>
      <c r="I33" s="57"/>
      <c r="J33" s="57"/>
      <c r="K33" s="56"/>
      <c r="L33" s="56"/>
      <c r="M33" s="56"/>
      <c r="N33" s="56"/>
      <c r="O33" s="58"/>
      <c r="P33" s="58"/>
      <c r="Q33" s="56"/>
      <c r="R33" s="59">
        <v>100</v>
      </c>
      <c r="S33" s="60">
        <v>100</v>
      </c>
      <c r="T33" s="60">
        <v>100</v>
      </c>
      <c r="U33" s="61">
        <f>IF(ISERROR(T33/S33),"N/A",T33/S33*100)</f>
        <v>100</v>
      </c>
      <c r="V33" s="56" t="s">
        <v>141</v>
      </c>
    </row>
    <row r="34" spans="1:23" ht="75" customHeight="1" thickTop="1" thickBot="1">
      <c r="A34" s="27"/>
      <c r="B34" s="69" t="s">
        <v>40</v>
      </c>
      <c r="C34" s="88" t="s">
        <v>54</v>
      </c>
      <c r="D34" s="88"/>
      <c r="E34" s="88"/>
      <c r="F34" s="88"/>
      <c r="G34" s="88"/>
      <c r="H34" s="88"/>
      <c r="I34" s="88" t="s">
        <v>99</v>
      </c>
      <c r="J34" s="88"/>
      <c r="K34" s="88"/>
      <c r="L34" s="88" t="s">
        <v>100</v>
      </c>
      <c r="M34" s="88"/>
      <c r="N34" s="88"/>
      <c r="O34" s="88"/>
      <c r="P34" s="29" t="s">
        <v>44</v>
      </c>
      <c r="Q34" s="29" t="s">
        <v>45</v>
      </c>
      <c r="R34" s="29">
        <v>0</v>
      </c>
      <c r="S34" s="29">
        <v>0</v>
      </c>
      <c r="T34" s="29">
        <v>0</v>
      </c>
      <c r="U34" s="29" t="str">
        <f>IF(ISERROR(T34/S34),"N/A",T34/S34*100)</f>
        <v>N/A</v>
      </c>
      <c r="V34" s="70" t="s">
        <v>96</v>
      </c>
    </row>
    <row r="35" spans="1:23" ht="23.1" customHeight="1" thickTop="1" thickBot="1">
      <c r="A35" s="27"/>
      <c r="B35" s="120" t="s">
        <v>140</v>
      </c>
      <c r="C35" s="121"/>
      <c r="D35" s="121"/>
      <c r="E35" s="121"/>
      <c r="F35" s="121"/>
      <c r="G35" s="121"/>
      <c r="H35" s="121"/>
      <c r="I35" s="121"/>
      <c r="J35" s="121"/>
      <c r="K35" s="121"/>
      <c r="L35" s="121"/>
      <c r="M35" s="121"/>
      <c r="N35" s="121"/>
      <c r="O35" s="121"/>
      <c r="P35" s="121"/>
      <c r="Q35" s="121"/>
      <c r="R35" s="121"/>
      <c r="S35" s="121"/>
      <c r="T35" s="121"/>
      <c r="U35" s="121"/>
      <c r="V35" s="129"/>
    </row>
    <row r="36" spans="1:23" ht="23.1" customHeight="1" thickBot="1">
      <c r="A36" s="27"/>
      <c r="B36" s="56"/>
      <c r="C36" s="56"/>
      <c r="D36" s="56"/>
      <c r="E36" s="56"/>
      <c r="F36" s="56"/>
      <c r="G36" s="56"/>
      <c r="H36" s="56"/>
      <c r="I36" s="57"/>
      <c r="J36" s="57"/>
      <c r="K36" s="56"/>
      <c r="L36" s="56"/>
      <c r="M36" s="56"/>
      <c r="N36" s="56"/>
      <c r="O36" s="58"/>
      <c r="P36" s="58"/>
      <c r="Q36" s="56"/>
      <c r="R36" s="59">
        <v>0</v>
      </c>
      <c r="S36" s="60">
        <v>0</v>
      </c>
      <c r="T36" s="60">
        <v>0</v>
      </c>
      <c r="U36" s="61" t="str">
        <f>IF(ISERROR(T36/S36),"N/A",T36/S36*100)</f>
        <v>N/A</v>
      </c>
      <c r="V36" s="56" t="s">
        <v>141</v>
      </c>
    </row>
    <row r="37" spans="1:23" ht="75" customHeight="1" thickTop="1" thickBot="1">
      <c r="A37" s="27"/>
      <c r="B37" s="69" t="s">
        <v>54</v>
      </c>
      <c r="C37" s="88" t="s">
        <v>101</v>
      </c>
      <c r="D37" s="88"/>
      <c r="E37" s="88"/>
      <c r="F37" s="88"/>
      <c r="G37" s="88"/>
      <c r="H37" s="88"/>
      <c r="I37" s="88" t="s">
        <v>102</v>
      </c>
      <c r="J37" s="88"/>
      <c r="K37" s="88"/>
      <c r="L37" s="88" t="s">
        <v>103</v>
      </c>
      <c r="M37" s="88"/>
      <c r="N37" s="88"/>
      <c r="O37" s="88"/>
      <c r="P37" s="29" t="s">
        <v>44</v>
      </c>
      <c r="Q37" s="29" t="s">
        <v>45</v>
      </c>
      <c r="R37" s="29">
        <v>100</v>
      </c>
      <c r="S37" s="29">
        <v>100</v>
      </c>
      <c r="T37" s="29">
        <v>70.42</v>
      </c>
      <c r="U37" s="29">
        <f>IF(ISERROR(T37/S37),"N/A",T37/S37*100)</f>
        <v>70.42</v>
      </c>
      <c r="V37" s="70" t="s">
        <v>47</v>
      </c>
    </row>
    <row r="38" spans="1:23" ht="75" customHeight="1" thickTop="1" thickBot="1">
      <c r="A38" s="27"/>
      <c r="B38" s="69" t="s">
        <v>54</v>
      </c>
      <c r="C38" s="88" t="s">
        <v>54</v>
      </c>
      <c r="D38" s="88"/>
      <c r="E38" s="88"/>
      <c r="F38" s="88"/>
      <c r="G38" s="88"/>
      <c r="H38" s="88"/>
      <c r="I38" s="88" t="s">
        <v>104</v>
      </c>
      <c r="J38" s="88"/>
      <c r="K38" s="88"/>
      <c r="L38" s="88" t="s">
        <v>105</v>
      </c>
      <c r="M38" s="88"/>
      <c r="N38" s="88"/>
      <c r="O38" s="88"/>
      <c r="P38" s="29" t="s">
        <v>44</v>
      </c>
      <c r="Q38" s="29" t="s">
        <v>45</v>
      </c>
      <c r="R38" s="29">
        <v>100</v>
      </c>
      <c r="S38" s="29">
        <v>100</v>
      </c>
      <c r="T38" s="29" t="s">
        <v>46</v>
      </c>
      <c r="U38" s="29" t="str">
        <f>IF(ISERROR(T38/S38),"N/A",T38/S38*100)</f>
        <v>N/A</v>
      </c>
      <c r="V38" s="70" t="s">
        <v>47</v>
      </c>
    </row>
    <row r="39" spans="1:23" ht="22.5" customHeight="1" thickTop="1" thickBot="1">
      <c r="B39" s="8" t="s">
        <v>106</v>
      </c>
      <c r="C39" s="9"/>
      <c r="D39" s="9"/>
      <c r="E39" s="9"/>
      <c r="F39" s="9"/>
      <c r="G39" s="9"/>
      <c r="H39" s="10"/>
      <c r="I39" s="10"/>
      <c r="J39" s="10"/>
      <c r="K39" s="10"/>
      <c r="L39" s="10"/>
      <c r="M39" s="10"/>
      <c r="N39" s="10"/>
      <c r="O39" s="10"/>
      <c r="P39" s="10"/>
      <c r="Q39" s="10"/>
      <c r="R39" s="10"/>
      <c r="S39" s="10"/>
      <c r="T39" s="10"/>
      <c r="U39" s="10"/>
      <c r="V39" s="11"/>
      <c r="W39" s="31"/>
    </row>
    <row r="40" spans="1:23" ht="32.25" customHeight="1" thickTop="1">
      <c r="B40" s="32"/>
      <c r="C40" s="33"/>
      <c r="D40" s="33"/>
      <c r="E40" s="33"/>
      <c r="F40" s="33"/>
      <c r="G40" s="33"/>
      <c r="H40" s="34"/>
      <c r="I40" s="34"/>
      <c r="J40" s="34"/>
      <c r="K40" s="34"/>
      <c r="L40" s="34"/>
      <c r="M40" s="34"/>
      <c r="N40" s="34"/>
      <c r="O40" s="34"/>
      <c r="P40" s="35"/>
      <c r="Q40" s="36"/>
      <c r="R40" s="24" t="s">
        <v>107</v>
      </c>
      <c r="S40" s="23" t="s">
        <v>108</v>
      </c>
      <c r="T40" s="24" t="s">
        <v>109</v>
      </c>
      <c r="U40" s="24" t="s">
        <v>110</v>
      </c>
      <c r="V40" s="79"/>
    </row>
    <row r="41" spans="1:23" ht="30" customHeight="1" thickBot="1">
      <c r="B41" s="37"/>
      <c r="C41" s="38"/>
      <c r="D41" s="38"/>
      <c r="E41" s="38"/>
      <c r="F41" s="38"/>
      <c r="G41" s="38"/>
      <c r="H41" s="39"/>
      <c r="I41" s="39"/>
      <c r="J41" s="39"/>
      <c r="K41" s="39"/>
      <c r="L41" s="39"/>
      <c r="M41" s="39"/>
      <c r="N41" s="39"/>
      <c r="O41" s="39"/>
      <c r="P41" s="40"/>
      <c r="Q41" s="41"/>
      <c r="R41" s="42" t="s">
        <v>111</v>
      </c>
      <c r="S41" s="41" t="s">
        <v>111</v>
      </c>
      <c r="T41" s="41" t="s">
        <v>111</v>
      </c>
      <c r="U41" s="41" t="s">
        <v>112</v>
      </c>
      <c r="V41" s="80"/>
    </row>
    <row r="42" spans="1:23" ht="13.5" customHeight="1" thickBot="1">
      <c r="B42" s="81" t="s">
        <v>113</v>
      </c>
      <c r="C42" s="82"/>
      <c r="D42" s="82"/>
      <c r="E42" s="43"/>
      <c r="F42" s="43"/>
      <c r="G42" s="43"/>
      <c r="H42" s="44"/>
      <c r="I42" s="44"/>
      <c r="J42" s="44"/>
      <c r="K42" s="44"/>
      <c r="L42" s="44"/>
      <c r="M42" s="44"/>
      <c r="N42" s="44"/>
      <c r="O42" s="44"/>
      <c r="P42" s="45"/>
      <c r="Q42" s="45"/>
      <c r="R42" s="46">
        <v>53974.647537999997</v>
      </c>
      <c r="S42" s="46">
        <v>48577.182803999996</v>
      </c>
      <c r="T42" s="46">
        <v>48577.182803999996</v>
      </c>
      <c r="U42" s="46">
        <f>+IF(ISERR(T42/S42*100),"N/A",T42/S42*100)</f>
        <v>100</v>
      </c>
      <c r="V42" s="71"/>
    </row>
    <row r="43" spans="1:23" ht="13.5" customHeight="1" thickBot="1">
      <c r="B43" s="83" t="s">
        <v>114</v>
      </c>
      <c r="C43" s="84"/>
      <c r="D43" s="84"/>
      <c r="E43" s="48"/>
      <c r="F43" s="48"/>
      <c r="G43" s="48"/>
      <c r="H43" s="49"/>
      <c r="I43" s="49"/>
      <c r="J43" s="49"/>
      <c r="K43" s="49"/>
      <c r="L43" s="49"/>
      <c r="M43" s="49"/>
      <c r="N43" s="49"/>
      <c r="O43" s="49"/>
      <c r="P43" s="50"/>
      <c r="Q43" s="50"/>
      <c r="R43" s="46">
        <v>53974.647537999997</v>
      </c>
      <c r="S43" s="46">
        <v>48577.182803999996</v>
      </c>
      <c r="T43" s="46">
        <v>48577.182803999996</v>
      </c>
      <c r="U43" s="46">
        <f>+IF(ISERR(T43/S43*100),"N/A",T43/S43*100)</f>
        <v>100</v>
      </c>
      <c r="V43" s="71"/>
    </row>
    <row r="44" spans="1:23" s="51" customFormat="1" ht="14.85" customHeight="1" thickTop="1" thickBot="1">
      <c r="B44" s="52" t="s">
        <v>115</v>
      </c>
      <c r="C44" s="53"/>
      <c r="D44" s="53"/>
      <c r="E44" s="53"/>
      <c r="F44" s="53"/>
      <c r="G44" s="53"/>
      <c r="H44" s="54"/>
      <c r="I44" s="54"/>
      <c r="J44" s="54"/>
      <c r="K44" s="54"/>
      <c r="L44" s="54"/>
      <c r="M44" s="54"/>
      <c r="N44" s="54"/>
      <c r="O44" s="54"/>
      <c r="P44" s="54"/>
      <c r="Q44" s="54"/>
      <c r="R44" s="54"/>
      <c r="S44" s="54"/>
      <c r="T44" s="54"/>
      <c r="U44" s="54"/>
      <c r="V44" s="55"/>
    </row>
    <row r="45" spans="1:23" ht="44.25" customHeight="1" thickTop="1">
      <c r="B45" s="85" t="s">
        <v>116</v>
      </c>
      <c r="C45" s="86"/>
      <c r="D45" s="86"/>
      <c r="E45" s="86"/>
      <c r="F45" s="86"/>
      <c r="G45" s="86"/>
      <c r="H45" s="86"/>
      <c r="I45" s="86"/>
      <c r="J45" s="86"/>
      <c r="K45" s="86"/>
      <c r="L45" s="86"/>
      <c r="M45" s="86"/>
      <c r="N45" s="86"/>
      <c r="O45" s="86"/>
      <c r="P45" s="86"/>
      <c r="Q45" s="86"/>
      <c r="R45" s="86"/>
      <c r="S45" s="86"/>
      <c r="T45" s="86"/>
      <c r="U45" s="86"/>
      <c r="V45" s="87"/>
    </row>
    <row r="46" spans="1:23" ht="34.5" customHeight="1">
      <c r="B46" s="127" t="s">
        <v>153</v>
      </c>
      <c r="C46" s="77"/>
      <c r="D46" s="77"/>
      <c r="E46" s="77"/>
      <c r="F46" s="77"/>
      <c r="G46" s="77"/>
      <c r="H46" s="77"/>
      <c r="I46" s="77"/>
      <c r="J46" s="77"/>
      <c r="K46" s="77"/>
      <c r="L46" s="77"/>
      <c r="M46" s="77"/>
      <c r="N46" s="77"/>
      <c r="O46" s="77"/>
      <c r="P46" s="77"/>
      <c r="Q46" s="77"/>
      <c r="R46" s="77"/>
      <c r="S46" s="77"/>
      <c r="T46" s="77"/>
      <c r="U46" s="77"/>
      <c r="V46" s="128"/>
    </row>
    <row r="47" spans="1:23" ht="34.5" customHeight="1">
      <c r="B47" s="127" t="s">
        <v>118</v>
      </c>
      <c r="C47" s="77"/>
      <c r="D47" s="77"/>
      <c r="E47" s="77"/>
      <c r="F47" s="77"/>
      <c r="G47" s="77"/>
      <c r="H47" s="77"/>
      <c r="I47" s="77"/>
      <c r="J47" s="77"/>
      <c r="K47" s="77"/>
      <c r="L47" s="77"/>
      <c r="M47" s="77"/>
      <c r="N47" s="77"/>
      <c r="O47" s="77"/>
      <c r="P47" s="77"/>
      <c r="Q47" s="77"/>
      <c r="R47" s="77"/>
      <c r="S47" s="77"/>
      <c r="T47" s="77"/>
      <c r="U47" s="77"/>
      <c r="V47" s="128"/>
    </row>
    <row r="48" spans="1:23" ht="34.5" customHeight="1">
      <c r="B48" s="127" t="s">
        <v>119</v>
      </c>
      <c r="C48" s="77"/>
      <c r="D48" s="77"/>
      <c r="E48" s="77"/>
      <c r="F48" s="77"/>
      <c r="G48" s="77"/>
      <c r="H48" s="77"/>
      <c r="I48" s="77"/>
      <c r="J48" s="77"/>
      <c r="K48" s="77"/>
      <c r="L48" s="77"/>
      <c r="M48" s="77"/>
      <c r="N48" s="77"/>
      <c r="O48" s="77"/>
      <c r="P48" s="77"/>
      <c r="Q48" s="77"/>
      <c r="R48" s="77"/>
      <c r="S48" s="77"/>
      <c r="T48" s="77"/>
      <c r="U48" s="77"/>
      <c r="V48" s="128"/>
    </row>
    <row r="49" spans="2:35" s="1" customFormat="1" ht="34.5" customHeight="1">
      <c r="B49" s="127" t="s">
        <v>120</v>
      </c>
      <c r="C49" s="77"/>
      <c r="D49" s="77"/>
      <c r="E49" s="77"/>
      <c r="F49" s="77"/>
      <c r="G49" s="77"/>
      <c r="H49" s="77"/>
      <c r="I49" s="77"/>
      <c r="J49" s="77"/>
      <c r="K49" s="77"/>
      <c r="L49" s="77"/>
      <c r="M49" s="77"/>
      <c r="N49" s="77"/>
      <c r="O49" s="77"/>
      <c r="P49" s="77"/>
      <c r="Q49" s="77"/>
      <c r="R49" s="77"/>
      <c r="S49" s="77"/>
      <c r="T49" s="77"/>
      <c r="U49" s="77"/>
      <c r="V49" s="128"/>
      <c r="AB49" s="2"/>
      <c r="AC49" s="2"/>
      <c r="AD49" s="2"/>
      <c r="AF49" s="2"/>
      <c r="AG49" s="2"/>
      <c r="AH49" s="2"/>
      <c r="AI49" s="2"/>
    </row>
    <row r="50" spans="2:35" s="1" customFormat="1" ht="34.5" customHeight="1">
      <c r="B50" s="127" t="s">
        <v>121</v>
      </c>
      <c r="C50" s="77"/>
      <c r="D50" s="77"/>
      <c r="E50" s="77"/>
      <c r="F50" s="77"/>
      <c r="G50" s="77"/>
      <c r="H50" s="77"/>
      <c r="I50" s="77"/>
      <c r="J50" s="77"/>
      <c r="K50" s="77"/>
      <c r="L50" s="77"/>
      <c r="M50" s="77"/>
      <c r="N50" s="77"/>
      <c r="O50" s="77"/>
      <c r="P50" s="77"/>
      <c r="Q50" s="77"/>
      <c r="R50" s="77"/>
      <c r="S50" s="77"/>
      <c r="T50" s="77"/>
      <c r="U50" s="77"/>
      <c r="V50" s="128"/>
      <c r="AB50" s="2"/>
      <c r="AC50" s="2"/>
      <c r="AD50" s="2"/>
      <c r="AF50" s="2"/>
      <c r="AG50" s="2"/>
      <c r="AH50" s="2"/>
      <c r="AI50" s="2"/>
    </row>
    <row r="51" spans="2:35" s="1" customFormat="1" ht="34.5" customHeight="1">
      <c r="B51" s="127" t="s">
        <v>122</v>
      </c>
      <c r="C51" s="77"/>
      <c r="D51" s="77"/>
      <c r="E51" s="77"/>
      <c r="F51" s="77"/>
      <c r="G51" s="77"/>
      <c r="H51" s="77"/>
      <c r="I51" s="77"/>
      <c r="J51" s="77"/>
      <c r="K51" s="77"/>
      <c r="L51" s="77"/>
      <c r="M51" s="77"/>
      <c r="N51" s="77"/>
      <c r="O51" s="77"/>
      <c r="P51" s="77"/>
      <c r="Q51" s="77"/>
      <c r="R51" s="77"/>
      <c r="S51" s="77"/>
      <c r="T51" s="77"/>
      <c r="U51" s="77"/>
      <c r="V51" s="128"/>
      <c r="AB51" s="2"/>
      <c r="AC51" s="2"/>
      <c r="AD51" s="2"/>
      <c r="AF51" s="2"/>
      <c r="AG51" s="2"/>
      <c r="AH51" s="2"/>
      <c r="AI51" s="2"/>
    </row>
    <row r="52" spans="2:35" s="1" customFormat="1" ht="34.5" customHeight="1">
      <c r="B52" s="127" t="s">
        <v>123</v>
      </c>
      <c r="C52" s="77"/>
      <c r="D52" s="77"/>
      <c r="E52" s="77"/>
      <c r="F52" s="77"/>
      <c r="G52" s="77"/>
      <c r="H52" s="77"/>
      <c r="I52" s="77"/>
      <c r="J52" s="77"/>
      <c r="K52" s="77"/>
      <c r="L52" s="77"/>
      <c r="M52" s="77"/>
      <c r="N52" s="77"/>
      <c r="O52" s="77"/>
      <c r="P52" s="77"/>
      <c r="Q52" s="77"/>
      <c r="R52" s="77"/>
      <c r="S52" s="77"/>
      <c r="T52" s="77"/>
      <c r="U52" s="77"/>
      <c r="V52" s="128"/>
      <c r="AB52" s="2"/>
      <c r="AC52" s="2"/>
      <c r="AD52" s="2"/>
      <c r="AF52" s="2"/>
      <c r="AG52" s="2"/>
      <c r="AH52" s="2"/>
      <c r="AI52" s="2"/>
    </row>
    <row r="53" spans="2:35" s="1" customFormat="1" ht="34.5" customHeight="1">
      <c r="B53" s="127" t="s">
        <v>124</v>
      </c>
      <c r="C53" s="77"/>
      <c r="D53" s="77"/>
      <c r="E53" s="77"/>
      <c r="F53" s="77"/>
      <c r="G53" s="77"/>
      <c r="H53" s="77"/>
      <c r="I53" s="77"/>
      <c r="J53" s="77"/>
      <c r="K53" s="77"/>
      <c r="L53" s="77"/>
      <c r="M53" s="77"/>
      <c r="N53" s="77"/>
      <c r="O53" s="77"/>
      <c r="P53" s="77"/>
      <c r="Q53" s="77"/>
      <c r="R53" s="77"/>
      <c r="S53" s="77"/>
      <c r="T53" s="77"/>
      <c r="U53" s="77"/>
      <c r="V53" s="128"/>
      <c r="AB53" s="2"/>
      <c r="AC53" s="2"/>
      <c r="AD53" s="2"/>
      <c r="AF53" s="2"/>
      <c r="AG53" s="2"/>
      <c r="AH53" s="2"/>
      <c r="AI53" s="2"/>
    </row>
    <row r="54" spans="2:35" s="1" customFormat="1" ht="34.5" customHeight="1">
      <c r="B54" s="127" t="s">
        <v>125</v>
      </c>
      <c r="C54" s="77"/>
      <c r="D54" s="77"/>
      <c r="E54" s="77"/>
      <c r="F54" s="77"/>
      <c r="G54" s="77"/>
      <c r="H54" s="77"/>
      <c r="I54" s="77"/>
      <c r="J54" s="77"/>
      <c r="K54" s="77"/>
      <c r="L54" s="77"/>
      <c r="M54" s="77"/>
      <c r="N54" s="77"/>
      <c r="O54" s="77"/>
      <c r="P54" s="77"/>
      <c r="Q54" s="77"/>
      <c r="R54" s="77"/>
      <c r="S54" s="77"/>
      <c r="T54" s="77"/>
      <c r="U54" s="77"/>
      <c r="V54" s="128"/>
      <c r="AB54" s="2"/>
      <c r="AC54" s="2"/>
      <c r="AD54" s="2"/>
      <c r="AF54" s="2"/>
      <c r="AG54" s="2"/>
      <c r="AH54" s="2"/>
      <c r="AI54" s="2"/>
    </row>
    <row r="55" spans="2:35" s="1" customFormat="1" ht="34.5" customHeight="1">
      <c r="B55" s="127" t="s">
        <v>126</v>
      </c>
      <c r="C55" s="77"/>
      <c r="D55" s="77"/>
      <c r="E55" s="77"/>
      <c r="F55" s="77"/>
      <c r="G55" s="77"/>
      <c r="H55" s="77"/>
      <c r="I55" s="77"/>
      <c r="J55" s="77"/>
      <c r="K55" s="77"/>
      <c r="L55" s="77"/>
      <c r="M55" s="77"/>
      <c r="N55" s="77"/>
      <c r="O55" s="77"/>
      <c r="P55" s="77"/>
      <c r="Q55" s="77"/>
      <c r="R55" s="77"/>
      <c r="S55" s="77"/>
      <c r="T55" s="77"/>
      <c r="U55" s="77"/>
      <c r="V55" s="128"/>
      <c r="AB55" s="2"/>
      <c r="AC55" s="2"/>
      <c r="AD55" s="2"/>
      <c r="AF55" s="2"/>
      <c r="AG55" s="2"/>
      <c r="AH55" s="2"/>
      <c r="AI55" s="2"/>
    </row>
    <row r="56" spans="2:35" s="1" customFormat="1" ht="34.5" customHeight="1">
      <c r="B56" s="127" t="s">
        <v>127</v>
      </c>
      <c r="C56" s="77"/>
      <c r="D56" s="77"/>
      <c r="E56" s="77"/>
      <c r="F56" s="77"/>
      <c r="G56" s="77"/>
      <c r="H56" s="77"/>
      <c r="I56" s="77"/>
      <c r="J56" s="77"/>
      <c r="K56" s="77"/>
      <c r="L56" s="77"/>
      <c r="M56" s="77"/>
      <c r="N56" s="77"/>
      <c r="O56" s="77"/>
      <c r="P56" s="77"/>
      <c r="Q56" s="77"/>
      <c r="R56" s="77"/>
      <c r="S56" s="77"/>
      <c r="T56" s="77"/>
      <c r="U56" s="77"/>
      <c r="V56" s="128"/>
      <c r="AB56" s="2"/>
      <c r="AC56" s="2"/>
      <c r="AD56" s="2"/>
      <c r="AF56" s="2"/>
      <c r="AG56" s="2"/>
      <c r="AH56" s="2"/>
      <c r="AI56" s="2"/>
    </row>
    <row r="57" spans="2:35" s="1" customFormat="1" ht="34.5" customHeight="1">
      <c r="B57" s="127" t="s">
        <v>128</v>
      </c>
      <c r="C57" s="77"/>
      <c r="D57" s="77"/>
      <c r="E57" s="77"/>
      <c r="F57" s="77"/>
      <c r="G57" s="77"/>
      <c r="H57" s="77"/>
      <c r="I57" s="77"/>
      <c r="J57" s="77"/>
      <c r="K57" s="77"/>
      <c r="L57" s="77"/>
      <c r="M57" s="77"/>
      <c r="N57" s="77"/>
      <c r="O57" s="77"/>
      <c r="P57" s="77"/>
      <c r="Q57" s="77"/>
      <c r="R57" s="77"/>
      <c r="S57" s="77"/>
      <c r="T57" s="77"/>
      <c r="U57" s="77"/>
      <c r="V57" s="128"/>
      <c r="AB57" s="2"/>
      <c r="AC57" s="2"/>
      <c r="AD57" s="2"/>
      <c r="AF57" s="2"/>
      <c r="AG57" s="2"/>
      <c r="AH57" s="2"/>
      <c r="AI57" s="2"/>
    </row>
    <row r="58" spans="2:35" s="1" customFormat="1" ht="34.5" customHeight="1">
      <c r="B58" s="127" t="s">
        <v>129</v>
      </c>
      <c r="C58" s="77"/>
      <c r="D58" s="77"/>
      <c r="E58" s="77"/>
      <c r="F58" s="77"/>
      <c r="G58" s="77"/>
      <c r="H58" s="77"/>
      <c r="I58" s="77"/>
      <c r="J58" s="77"/>
      <c r="K58" s="77"/>
      <c r="L58" s="77"/>
      <c r="M58" s="77"/>
      <c r="N58" s="77"/>
      <c r="O58" s="77"/>
      <c r="P58" s="77"/>
      <c r="Q58" s="77"/>
      <c r="R58" s="77"/>
      <c r="S58" s="77"/>
      <c r="T58" s="77"/>
      <c r="U58" s="77"/>
      <c r="V58" s="128"/>
      <c r="AB58" s="2"/>
      <c r="AC58" s="2"/>
      <c r="AD58" s="2"/>
      <c r="AF58" s="2"/>
      <c r="AG58" s="2"/>
      <c r="AH58" s="2"/>
      <c r="AI58" s="2"/>
    </row>
    <row r="59" spans="2:35" s="1" customFormat="1" ht="34.5" customHeight="1">
      <c r="B59" s="127" t="s">
        <v>130</v>
      </c>
      <c r="C59" s="77"/>
      <c r="D59" s="77"/>
      <c r="E59" s="77"/>
      <c r="F59" s="77"/>
      <c r="G59" s="77"/>
      <c r="H59" s="77"/>
      <c r="I59" s="77"/>
      <c r="J59" s="77"/>
      <c r="K59" s="77"/>
      <c r="L59" s="77"/>
      <c r="M59" s="77"/>
      <c r="N59" s="77"/>
      <c r="O59" s="77"/>
      <c r="P59" s="77"/>
      <c r="Q59" s="77"/>
      <c r="R59" s="77"/>
      <c r="S59" s="77"/>
      <c r="T59" s="77"/>
      <c r="U59" s="77"/>
      <c r="V59" s="128"/>
      <c r="AB59" s="2"/>
      <c r="AC59" s="2"/>
      <c r="AD59" s="2"/>
      <c r="AF59" s="2"/>
      <c r="AG59" s="2"/>
      <c r="AH59" s="2"/>
      <c r="AI59" s="2"/>
    </row>
    <row r="60" spans="2:35" s="1" customFormat="1" ht="34.5" customHeight="1">
      <c r="B60" s="127" t="s">
        <v>131</v>
      </c>
      <c r="C60" s="77"/>
      <c r="D60" s="77"/>
      <c r="E60" s="77"/>
      <c r="F60" s="77"/>
      <c r="G60" s="77"/>
      <c r="H60" s="77"/>
      <c r="I60" s="77"/>
      <c r="J60" s="77"/>
      <c r="K60" s="77"/>
      <c r="L60" s="77"/>
      <c r="M60" s="77"/>
      <c r="N60" s="77"/>
      <c r="O60" s="77"/>
      <c r="P60" s="77"/>
      <c r="Q60" s="77"/>
      <c r="R60" s="77"/>
      <c r="S60" s="77"/>
      <c r="T60" s="77"/>
      <c r="U60" s="77"/>
      <c r="V60" s="128"/>
      <c r="AB60" s="2"/>
      <c r="AC60" s="2"/>
      <c r="AD60" s="2"/>
      <c r="AF60" s="2"/>
      <c r="AG60" s="2"/>
      <c r="AH60" s="2"/>
      <c r="AI60" s="2"/>
    </row>
    <row r="61" spans="2:35" s="1" customFormat="1" ht="34.5" customHeight="1">
      <c r="B61" s="127" t="s">
        <v>132</v>
      </c>
      <c r="C61" s="77"/>
      <c r="D61" s="77"/>
      <c r="E61" s="77"/>
      <c r="F61" s="77"/>
      <c r="G61" s="77"/>
      <c r="H61" s="77"/>
      <c r="I61" s="77"/>
      <c r="J61" s="77"/>
      <c r="K61" s="77"/>
      <c r="L61" s="77"/>
      <c r="M61" s="77"/>
      <c r="N61" s="77"/>
      <c r="O61" s="77"/>
      <c r="P61" s="77"/>
      <c r="Q61" s="77"/>
      <c r="R61" s="77"/>
      <c r="S61" s="77"/>
      <c r="T61" s="77"/>
      <c r="U61" s="77"/>
      <c r="V61" s="128"/>
      <c r="AB61" s="2"/>
      <c r="AC61" s="2"/>
      <c r="AD61" s="2"/>
      <c r="AF61" s="2"/>
      <c r="AG61" s="2"/>
      <c r="AH61" s="2"/>
      <c r="AI61" s="2"/>
    </row>
    <row r="62" spans="2:35" s="1" customFormat="1" ht="34.5" customHeight="1">
      <c r="B62" s="127" t="s">
        <v>133</v>
      </c>
      <c r="C62" s="77"/>
      <c r="D62" s="77"/>
      <c r="E62" s="77"/>
      <c r="F62" s="77"/>
      <c r="G62" s="77"/>
      <c r="H62" s="77"/>
      <c r="I62" s="77"/>
      <c r="J62" s="77"/>
      <c r="K62" s="77"/>
      <c r="L62" s="77"/>
      <c r="M62" s="77"/>
      <c r="N62" s="77"/>
      <c r="O62" s="77"/>
      <c r="P62" s="77"/>
      <c r="Q62" s="77"/>
      <c r="R62" s="77"/>
      <c r="S62" s="77"/>
      <c r="T62" s="77"/>
      <c r="U62" s="77"/>
      <c r="V62" s="128"/>
      <c r="AB62" s="2"/>
      <c r="AC62" s="2"/>
      <c r="AD62" s="2"/>
      <c r="AF62" s="2"/>
      <c r="AG62" s="2"/>
      <c r="AH62" s="2"/>
      <c r="AI62" s="2"/>
    </row>
    <row r="63" spans="2:35" s="1" customFormat="1" ht="34.5" customHeight="1">
      <c r="B63" s="127" t="s">
        <v>167</v>
      </c>
      <c r="C63" s="77"/>
      <c r="D63" s="77"/>
      <c r="E63" s="77"/>
      <c r="F63" s="77"/>
      <c r="G63" s="77"/>
      <c r="H63" s="77"/>
      <c r="I63" s="77"/>
      <c r="J63" s="77"/>
      <c r="K63" s="77"/>
      <c r="L63" s="77"/>
      <c r="M63" s="77"/>
      <c r="N63" s="77"/>
      <c r="O63" s="77"/>
      <c r="P63" s="77"/>
      <c r="Q63" s="77"/>
      <c r="R63" s="77"/>
      <c r="S63" s="77"/>
      <c r="T63" s="77"/>
      <c r="U63" s="77"/>
      <c r="V63" s="128"/>
      <c r="AB63" s="2"/>
      <c r="AC63" s="2"/>
      <c r="AD63" s="2"/>
      <c r="AF63" s="2"/>
      <c r="AG63" s="2"/>
      <c r="AH63" s="2"/>
      <c r="AI63" s="2"/>
    </row>
    <row r="64" spans="2:35" s="1" customFormat="1" ht="34.5" customHeight="1">
      <c r="B64" s="127" t="s">
        <v>143</v>
      </c>
      <c r="C64" s="77"/>
      <c r="D64" s="77"/>
      <c r="E64" s="77"/>
      <c r="F64" s="77"/>
      <c r="G64" s="77"/>
      <c r="H64" s="77"/>
      <c r="I64" s="77"/>
      <c r="J64" s="77"/>
      <c r="K64" s="77"/>
      <c r="L64" s="77"/>
      <c r="M64" s="77"/>
      <c r="N64" s="77"/>
      <c r="O64" s="77"/>
      <c r="P64" s="77"/>
      <c r="Q64" s="77"/>
      <c r="R64" s="77"/>
      <c r="S64" s="77"/>
      <c r="T64" s="77"/>
      <c r="U64" s="77"/>
      <c r="V64" s="128"/>
      <c r="AB64" s="2"/>
      <c r="AC64" s="2"/>
      <c r="AD64" s="2"/>
      <c r="AF64" s="2"/>
      <c r="AG64" s="2"/>
      <c r="AH64" s="2"/>
      <c r="AI64" s="2"/>
    </row>
    <row r="65" spans="2:35" s="1" customFormat="1" ht="34.5" customHeight="1">
      <c r="B65" s="127" t="s">
        <v>144</v>
      </c>
      <c r="C65" s="77"/>
      <c r="D65" s="77"/>
      <c r="E65" s="77"/>
      <c r="F65" s="77"/>
      <c r="G65" s="77"/>
      <c r="H65" s="77"/>
      <c r="I65" s="77"/>
      <c r="J65" s="77"/>
      <c r="K65" s="77"/>
      <c r="L65" s="77"/>
      <c r="M65" s="77"/>
      <c r="N65" s="77"/>
      <c r="O65" s="77"/>
      <c r="P65" s="77"/>
      <c r="Q65" s="77"/>
      <c r="R65" s="77"/>
      <c r="S65" s="77"/>
      <c r="T65" s="77"/>
      <c r="U65" s="77"/>
      <c r="V65" s="128"/>
      <c r="AB65" s="2"/>
      <c r="AC65" s="2"/>
      <c r="AD65" s="2"/>
      <c r="AF65" s="2"/>
      <c r="AG65" s="2"/>
      <c r="AH65" s="2"/>
      <c r="AI65" s="2"/>
    </row>
    <row r="66" spans="2:35" s="1" customFormat="1" ht="34.5" customHeight="1">
      <c r="B66" s="127" t="s">
        <v>166</v>
      </c>
      <c r="C66" s="77"/>
      <c r="D66" s="77"/>
      <c r="E66" s="77"/>
      <c r="F66" s="77"/>
      <c r="G66" s="77"/>
      <c r="H66" s="77"/>
      <c r="I66" s="77"/>
      <c r="J66" s="77"/>
      <c r="K66" s="77"/>
      <c r="L66" s="77"/>
      <c r="M66" s="77"/>
      <c r="N66" s="77"/>
      <c r="O66" s="77"/>
      <c r="P66" s="77"/>
      <c r="Q66" s="77"/>
      <c r="R66" s="77"/>
      <c r="S66" s="77"/>
      <c r="T66" s="77"/>
      <c r="U66" s="77"/>
      <c r="V66" s="128"/>
      <c r="AB66" s="2"/>
      <c r="AC66" s="2"/>
      <c r="AD66" s="2"/>
      <c r="AF66" s="2"/>
      <c r="AG66" s="2"/>
      <c r="AH66" s="2"/>
      <c r="AI66" s="2"/>
    </row>
    <row r="67" spans="2:35" s="1" customFormat="1" ht="34.5" customHeight="1">
      <c r="B67" s="127" t="s">
        <v>138</v>
      </c>
      <c r="C67" s="77"/>
      <c r="D67" s="77"/>
      <c r="E67" s="77"/>
      <c r="F67" s="77"/>
      <c r="G67" s="77"/>
      <c r="H67" s="77"/>
      <c r="I67" s="77"/>
      <c r="J67" s="77"/>
      <c r="K67" s="77"/>
      <c r="L67" s="77"/>
      <c r="M67" s="77"/>
      <c r="N67" s="77"/>
      <c r="O67" s="77"/>
      <c r="P67" s="77"/>
      <c r="Q67" s="77"/>
      <c r="R67" s="77"/>
      <c r="S67" s="77"/>
      <c r="T67" s="77"/>
      <c r="U67" s="77"/>
      <c r="V67" s="128"/>
      <c r="AB67" s="2"/>
      <c r="AC67" s="2"/>
      <c r="AD67" s="2"/>
      <c r="AF67" s="2"/>
      <c r="AG67" s="2"/>
      <c r="AH67" s="2"/>
      <c r="AI67" s="2"/>
    </row>
  </sheetData>
  <mergeCells count="117">
    <mergeCell ref="B66:V66"/>
    <mergeCell ref="B67:V67"/>
    <mergeCell ref="B60:V60"/>
    <mergeCell ref="B61:V61"/>
    <mergeCell ref="B62:V62"/>
    <mergeCell ref="B63:V63"/>
    <mergeCell ref="B64:V64"/>
    <mergeCell ref="B65:V65"/>
    <mergeCell ref="B54:V54"/>
    <mergeCell ref="B55:V55"/>
    <mergeCell ref="B56:V56"/>
    <mergeCell ref="B57:V57"/>
    <mergeCell ref="B58:V58"/>
    <mergeCell ref="B59:V59"/>
    <mergeCell ref="B48:V48"/>
    <mergeCell ref="B49:V49"/>
    <mergeCell ref="B50:V50"/>
    <mergeCell ref="B51:V51"/>
    <mergeCell ref="B52:V52"/>
    <mergeCell ref="B53:V53"/>
    <mergeCell ref="V40:V41"/>
    <mergeCell ref="B42:D42"/>
    <mergeCell ref="B43:D43"/>
    <mergeCell ref="B45:V45"/>
    <mergeCell ref="B46:V46"/>
    <mergeCell ref="B47:V47"/>
    <mergeCell ref="B35:V35"/>
    <mergeCell ref="C37:H37"/>
    <mergeCell ref="I37:K37"/>
    <mergeCell ref="L37:O37"/>
    <mergeCell ref="C38:H38"/>
    <mergeCell ref="I38:K38"/>
    <mergeCell ref="L38:O38"/>
    <mergeCell ref="B29:V29"/>
    <mergeCell ref="C31:H31"/>
    <mergeCell ref="I31:K31"/>
    <mergeCell ref="L31:O31"/>
    <mergeCell ref="B32:V32"/>
    <mergeCell ref="C34:H34"/>
    <mergeCell ref="I34:K34"/>
    <mergeCell ref="L34:O34"/>
    <mergeCell ref="C27:H27"/>
    <mergeCell ref="I27:K27"/>
    <mergeCell ref="L27:O27"/>
    <mergeCell ref="C28:H28"/>
    <mergeCell ref="I28:K28"/>
    <mergeCell ref="L28:O28"/>
    <mergeCell ref="C25:H25"/>
    <mergeCell ref="I25:K25"/>
    <mergeCell ref="L25:O25"/>
    <mergeCell ref="C26:H26"/>
    <mergeCell ref="I26:K26"/>
    <mergeCell ref="L26:O26"/>
    <mergeCell ref="C23:H23"/>
    <mergeCell ref="I23:K23"/>
    <mergeCell ref="L23:O23"/>
    <mergeCell ref="C24:H24"/>
    <mergeCell ref="I24:K24"/>
    <mergeCell ref="L24:O24"/>
    <mergeCell ref="C21:H21"/>
    <mergeCell ref="I21:K21"/>
    <mergeCell ref="L21:O21"/>
    <mergeCell ref="C22:H22"/>
    <mergeCell ref="I22:K22"/>
    <mergeCell ref="L22:O22"/>
    <mergeCell ref="C19:H19"/>
    <mergeCell ref="I19:K19"/>
    <mergeCell ref="L19:O19"/>
    <mergeCell ref="C20:H20"/>
    <mergeCell ref="I20:K20"/>
    <mergeCell ref="L20:O20"/>
    <mergeCell ref="C17:H17"/>
    <mergeCell ref="I17:K17"/>
    <mergeCell ref="L17:O17"/>
    <mergeCell ref="C18:H18"/>
    <mergeCell ref="I18:K18"/>
    <mergeCell ref="L18:O18"/>
    <mergeCell ref="C15:H15"/>
    <mergeCell ref="I15:K15"/>
    <mergeCell ref="L15:O15"/>
    <mergeCell ref="C16:H16"/>
    <mergeCell ref="I16:K16"/>
    <mergeCell ref="L16:O16"/>
    <mergeCell ref="C13:H13"/>
    <mergeCell ref="I13:K13"/>
    <mergeCell ref="L13:O13"/>
    <mergeCell ref="C14:H14"/>
    <mergeCell ref="I14:K14"/>
    <mergeCell ref="L14:O14"/>
    <mergeCell ref="C11:H11"/>
    <mergeCell ref="I11:K11"/>
    <mergeCell ref="L11:O11"/>
    <mergeCell ref="C12:H12"/>
    <mergeCell ref="I12:K12"/>
    <mergeCell ref="L12:O12"/>
    <mergeCell ref="L9:O10"/>
    <mergeCell ref="P9:P10"/>
    <mergeCell ref="Q9:Q10"/>
    <mergeCell ref="B1:L1"/>
    <mergeCell ref="D4:H4"/>
    <mergeCell ref="L4:O4"/>
    <mergeCell ref="Q4:R4"/>
    <mergeCell ref="T4:V4"/>
    <mergeCell ref="B5:V5"/>
    <mergeCell ref="R9:S9"/>
    <mergeCell ref="T9:T10"/>
    <mergeCell ref="U9:U10"/>
    <mergeCell ref="C6:G6"/>
    <mergeCell ref="K6:M6"/>
    <mergeCell ref="P6:Q6"/>
    <mergeCell ref="T6:V6"/>
    <mergeCell ref="B8:B10"/>
    <mergeCell ref="C8:H10"/>
    <mergeCell ref="I8:S8"/>
    <mergeCell ref="T8:U8"/>
    <mergeCell ref="V8:V10"/>
    <mergeCell ref="I9:K10"/>
  </mergeCells>
  <printOptions horizontalCentered="1"/>
  <pageMargins left="0.78740157480314965" right="0.78740157480314965" top="0.98425196850393704" bottom="0.98425196850393704" header="0" footer="0.39370078740157483"/>
  <pageSetup scale="54" fitToHeight="10" orientation="landscape" r:id="rId1"/>
  <headerFooter>
    <oddFooter>&amp;R&amp;P de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I62"/>
  <sheetViews>
    <sheetView showGridLines="0" tabSelected="1" view="pageBreakPreview" zoomScale="70" zoomScaleNormal="80" zoomScaleSheetLayoutView="70" workbookViewId="0">
      <selection activeCell="S12" sqref="S12"/>
    </sheetView>
  </sheetViews>
  <sheetFormatPr baseColWidth="10" defaultColWidth="11.42578125" defaultRowHeight="12.75"/>
  <cols>
    <col min="1" max="1" width="4" style="1" customWidth="1"/>
    <col min="2" max="2" width="16.855468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5703125" style="1" customWidth="1"/>
    <col min="11" max="11" width="10.85546875" style="1" customWidth="1"/>
    <col min="12" max="12" width="8.85546875" style="1" customWidth="1"/>
    <col min="13" max="13" width="11" style="1" customWidth="1"/>
    <col min="14" max="14" width="9.42578125" style="1" customWidth="1"/>
    <col min="15" max="15" width="12.7109375" style="1" customWidth="1"/>
    <col min="16" max="16" width="14.42578125" style="1" customWidth="1"/>
    <col min="17" max="17" width="13.85546875" style="1" customWidth="1"/>
    <col min="18" max="18" width="10.28515625" style="1" customWidth="1"/>
    <col min="19" max="19" width="15.7109375" style="1" customWidth="1"/>
    <col min="20" max="21" width="12.28515625" style="1" customWidth="1"/>
    <col min="22" max="22" width="28.140625" style="1" customWidth="1"/>
    <col min="23" max="23" width="13.140625" style="1" customWidth="1"/>
    <col min="24" max="24" width="12.28515625" style="1" customWidth="1"/>
    <col min="25" max="25" width="9.7109375" style="1" customWidth="1"/>
    <col min="26" max="26" width="10" style="1" customWidth="1"/>
    <col min="27" max="27" width="11" style="1" customWidth="1"/>
    <col min="31" max="31" width="17.5703125" style="1" customWidth="1"/>
  </cols>
  <sheetData>
    <row r="1" spans="1:35" ht="48" customHeight="1">
      <c r="A1" s="3"/>
      <c r="B1" s="91" t="s">
        <v>139</v>
      </c>
      <c r="C1" s="91"/>
      <c r="D1" s="91"/>
      <c r="E1" s="91"/>
      <c r="F1" s="91"/>
      <c r="G1" s="91"/>
      <c r="H1" s="91"/>
      <c r="I1" s="91"/>
      <c r="J1" s="91"/>
      <c r="K1" s="91"/>
      <c r="L1" s="91"/>
      <c r="M1" s="3" t="s">
        <v>184</v>
      </c>
      <c r="N1" s="3"/>
      <c r="O1" s="3"/>
      <c r="P1" s="4"/>
      <c r="Q1" s="4"/>
      <c r="R1" s="4"/>
      <c r="S1" s="2"/>
      <c r="T1" s="2"/>
      <c r="U1" s="2"/>
      <c r="V1" s="2"/>
      <c r="W1" s="2"/>
      <c r="X1" s="2"/>
      <c r="Y1" s="2"/>
      <c r="Z1" s="5"/>
      <c r="AA1" s="5"/>
      <c r="AB1" s="6"/>
      <c r="AE1" s="2"/>
      <c r="AI1" s="7"/>
    </row>
    <row r="2" spans="1:35" ht="13.5" customHeight="1" thickBot="1"/>
    <row r="3" spans="1:35" ht="22.5" customHeight="1" thickTop="1" thickBot="1">
      <c r="B3" s="8" t="s">
        <v>5</v>
      </c>
      <c r="C3" s="9"/>
      <c r="D3" s="9"/>
      <c r="E3" s="9"/>
      <c r="F3" s="9"/>
      <c r="G3" s="9"/>
      <c r="H3" s="10"/>
      <c r="I3" s="10"/>
      <c r="J3" s="10"/>
      <c r="K3" s="10"/>
      <c r="L3" s="10"/>
      <c r="M3" s="10"/>
      <c r="N3" s="10"/>
      <c r="O3" s="10"/>
      <c r="P3" s="10"/>
      <c r="Q3" s="10"/>
      <c r="R3" s="10"/>
      <c r="S3" s="10"/>
      <c r="T3" s="10"/>
      <c r="U3" s="10"/>
      <c r="V3" s="11"/>
    </row>
    <row r="4" spans="1:35" ht="53.25" customHeight="1" thickTop="1" thickBot="1">
      <c r="B4" s="12" t="s">
        <v>6</v>
      </c>
      <c r="C4" s="13" t="s">
        <v>7</v>
      </c>
      <c r="D4" s="92" t="s">
        <v>8</v>
      </c>
      <c r="E4" s="92"/>
      <c r="F4" s="92"/>
      <c r="G4" s="92"/>
      <c r="H4" s="92"/>
      <c r="I4" s="14"/>
      <c r="J4" s="15" t="s">
        <v>9</v>
      </c>
      <c r="K4" s="16" t="s">
        <v>10</v>
      </c>
      <c r="L4" s="93" t="s">
        <v>11</v>
      </c>
      <c r="M4" s="93"/>
      <c r="N4" s="93"/>
      <c r="O4" s="93"/>
      <c r="P4" s="17" t="s">
        <v>12</v>
      </c>
      <c r="Q4" s="94" t="s">
        <v>185</v>
      </c>
      <c r="R4" s="94"/>
      <c r="S4" s="15" t="s">
        <v>14</v>
      </c>
      <c r="T4" s="93" t="s">
        <v>15</v>
      </c>
      <c r="U4" s="93"/>
      <c r="V4" s="95"/>
    </row>
    <row r="5" spans="1:35" ht="15.75" customHeight="1">
      <c r="B5" s="96" t="s">
        <v>16</v>
      </c>
      <c r="C5" s="97"/>
      <c r="D5" s="97"/>
      <c r="E5" s="97"/>
      <c r="F5" s="97"/>
      <c r="G5" s="97"/>
      <c r="H5" s="97"/>
      <c r="I5" s="97"/>
      <c r="J5" s="97"/>
      <c r="K5" s="97"/>
      <c r="L5" s="97"/>
      <c r="M5" s="97"/>
      <c r="N5" s="97"/>
      <c r="O5" s="97"/>
      <c r="P5" s="97"/>
      <c r="Q5" s="97"/>
      <c r="R5" s="97"/>
      <c r="S5" s="97"/>
      <c r="T5" s="97"/>
      <c r="U5" s="97"/>
      <c r="V5" s="98"/>
    </row>
    <row r="6" spans="1:35" ht="64.5" customHeight="1" thickBot="1">
      <c r="B6" s="18" t="s">
        <v>17</v>
      </c>
      <c r="C6" s="101" t="s">
        <v>18</v>
      </c>
      <c r="D6" s="101"/>
      <c r="E6" s="101"/>
      <c r="F6" s="101"/>
      <c r="G6" s="101"/>
      <c r="H6" s="19"/>
      <c r="I6" s="19"/>
      <c r="J6" s="19" t="s">
        <v>19</v>
      </c>
      <c r="K6" s="101" t="s">
        <v>20</v>
      </c>
      <c r="L6" s="101"/>
      <c r="M6" s="101"/>
      <c r="N6" s="20"/>
      <c r="O6" s="22" t="s">
        <v>21</v>
      </c>
      <c r="P6" s="101" t="s">
        <v>22</v>
      </c>
      <c r="Q6" s="101"/>
      <c r="R6" s="21"/>
      <c r="S6" s="22" t="s">
        <v>23</v>
      </c>
      <c r="T6" s="101" t="s">
        <v>24</v>
      </c>
      <c r="U6" s="101"/>
      <c r="V6" s="102"/>
    </row>
    <row r="7" spans="1:35" ht="22.5" customHeight="1" thickTop="1" thickBot="1">
      <c r="B7" s="8" t="s">
        <v>25</v>
      </c>
      <c r="C7" s="9"/>
      <c r="D7" s="9"/>
      <c r="E7" s="9"/>
      <c r="F7" s="9"/>
      <c r="G7" s="9"/>
      <c r="H7" s="10"/>
      <c r="I7" s="10"/>
      <c r="J7" s="10"/>
      <c r="K7" s="10"/>
      <c r="L7" s="10"/>
      <c r="M7" s="10"/>
      <c r="N7" s="10"/>
      <c r="O7" s="10"/>
      <c r="P7" s="10"/>
      <c r="Q7" s="10"/>
      <c r="R7" s="10"/>
      <c r="S7" s="10"/>
      <c r="T7" s="10"/>
      <c r="U7" s="10"/>
      <c r="V7" s="11"/>
    </row>
    <row r="8" spans="1:35" ht="16.5" customHeight="1" thickTop="1">
      <c r="B8" s="103" t="s">
        <v>26</v>
      </c>
      <c r="C8" s="106" t="s">
        <v>27</v>
      </c>
      <c r="D8" s="106"/>
      <c r="E8" s="106"/>
      <c r="F8" s="106"/>
      <c r="G8" s="106"/>
      <c r="H8" s="107"/>
      <c r="I8" s="112" t="s">
        <v>28</v>
      </c>
      <c r="J8" s="113"/>
      <c r="K8" s="113"/>
      <c r="L8" s="113"/>
      <c r="M8" s="113"/>
      <c r="N8" s="113"/>
      <c r="O8" s="113"/>
      <c r="P8" s="113"/>
      <c r="Q8" s="113"/>
      <c r="R8" s="113"/>
      <c r="S8" s="114"/>
      <c r="T8" s="112" t="s">
        <v>29</v>
      </c>
      <c r="U8" s="113"/>
      <c r="V8" s="124" t="s">
        <v>30</v>
      </c>
    </row>
    <row r="9" spans="1:35" ht="19.5" customHeight="1">
      <c r="B9" s="104"/>
      <c r="C9" s="108"/>
      <c r="D9" s="108"/>
      <c r="E9" s="108"/>
      <c r="F9" s="108"/>
      <c r="G9" s="108"/>
      <c r="H9" s="109"/>
      <c r="I9" s="118" t="s">
        <v>31</v>
      </c>
      <c r="J9" s="89"/>
      <c r="K9" s="89"/>
      <c r="L9" s="89" t="s">
        <v>32</v>
      </c>
      <c r="M9" s="89"/>
      <c r="N9" s="89"/>
      <c r="O9" s="89"/>
      <c r="P9" s="89" t="s">
        <v>33</v>
      </c>
      <c r="Q9" s="89" t="s">
        <v>34</v>
      </c>
      <c r="R9" s="99" t="s">
        <v>35</v>
      </c>
      <c r="S9" s="100"/>
      <c r="T9" s="89" t="s">
        <v>36</v>
      </c>
      <c r="U9" s="89" t="s">
        <v>37</v>
      </c>
      <c r="V9" s="125"/>
    </row>
    <row r="10" spans="1:35" ht="26.25" customHeight="1" thickBot="1">
      <c r="B10" s="105"/>
      <c r="C10" s="110"/>
      <c r="D10" s="110"/>
      <c r="E10" s="110"/>
      <c r="F10" s="110"/>
      <c r="G10" s="110"/>
      <c r="H10" s="111"/>
      <c r="I10" s="119"/>
      <c r="J10" s="90"/>
      <c r="K10" s="90"/>
      <c r="L10" s="90"/>
      <c r="M10" s="90"/>
      <c r="N10" s="90"/>
      <c r="O10" s="90"/>
      <c r="P10" s="90"/>
      <c r="Q10" s="90"/>
      <c r="R10" s="25" t="s">
        <v>38</v>
      </c>
      <c r="S10" s="26" t="s">
        <v>39</v>
      </c>
      <c r="T10" s="90"/>
      <c r="U10" s="90"/>
      <c r="V10" s="126"/>
    </row>
    <row r="11" spans="1:35" ht="75" customHeight="1" thickTop="1" thickBot="1">
      <c r="A11" s="27"/>
      <c r="B11" s="69" t="s">
        <v>40</v>
      </c>
      <c r="C11" s="88" t="s">
        <v>41</v>
      </c>
      <c r="D11" s="88"/>
      <c r="E11" s="88"/>
      <c r="F11" s="88"/>
      <c r="G11" s="88"/>
      <c r="H11" s="88"/>
      <c r="I11" s="88" t="s">
        <v>42</v>
      </c>
      <c r="J11" s="88"/>
      <c r="K11" s="88"/>
      <c r="L11" s="88" t="s">
        <v>43</v>
      </c>
      <c r="M11" s="88"/>
      <c r="N11" s="88"/>
      <c r="O11" s="88"/>
      <c r="P11" s="29" t="s">
        <v>44</v>
      </c>
      <c r="Q11" s="29" t="s">
        <v>45</v>
      </c>
      <c r="R11" s="29">
        <v>100</v>
      </c>
      <c r="S11" s="29">
        <v>100</v>
      </c>
      <c r="T11" s="29">
        <v>54.17</v>
      </c>
      <c r="U11" s="29">
        <f t="shared" ref="U11:U28" si="0">IF(ISERROR(T11/S11),"N/A",T11/S11*100)</f>
        <v>54.170000000000009</v>
      </c>
      <c r="V11" s="70" t="s">
        <v>47</v>
      </c>
    </row>
    <row r="12" spans="1:35" ht="75" customHeight="1" thickTop="1" thickBot="1">
      <c r="A12" s="27"/>
      <c r="B12" s="69" t="s">
        <v>48</v>
      </c>
      <c r="C12" s="88" t="s">
        <v>49</v>
      </c>
      <c r="D12" s="88"/>
      <c r="E12" s="88"/>
      <c r="F12" s="88"/>
      <c r="G12" s="88"/>
      <c r="H12" s="88"/>
      <c r="I12" s="88" t="s">
        <v>50</v>
      </c>
      <c r="J12" s="88"/>
      <c r="K12" s="88"/>
      <c r="L12" s="88" t="s">
        <v>151</v>
      </c>
      <c r="M12" s="88"/>
      <c r="N12" s="88"/>
      <c r="O12" s="88"/>
      <c r="P12" s="29" t="s">
        <v>54</v>
      </c>
      <c r="Q12" s="29" t="s">
        <v>152</v>
      </c>
      <c r="R12" s="29">
        <v>1.0055799999999999</v>
      </c>
      <c r="S12" s="29" t="s">
        <v>46</v>
      </c>
      <c r="T12" s="29" t="s">
        <v>46</v>
      </c>
      <c r="U12" s="29" t="str">
        <f t="shared" si="0"/>
        <v>N/A</v>
      </c>
      <c r="V12" s="70" t="s">
        <v>47</v>
      </c>
    </row>
    <row r="13" spans="1:35" ht="75" customHeight="1" thickTop="1" thickBot="1">
      <c r="A13" s="27"/>
      <c r="B13" s="69" t="s">
        <v>48</v>
      </c>
      <c r="C13" s="88" t="s">
        <v>54</v>
      </c>
      <c r="D13" s="88"/>
      <c r="E13" s="88"/>
      <c r="F13" s="88"/>
      <c r="G13" s="88"/>
      <c r="H13" s="88"/>
      <c r="I13" s="88" t="s">
        <v>55</v>
      </c>
      <c r="J13" s="88"/>
      <c r="K13" s="88"/>
      <c r="L13" s="88" t="s">
        <v>56</v>
      </c>
      <c r="M13" s="88"/>
      <c r="N13" s="88"/>
      <c r="O13" s="88"/>
      <c r="P13" s="29" t="s">
        <v>44</v>
      </c>
      <c r="Q13" s="29" t="s">
        <v>57</v>
      </c>
      <c r="R13" s="29" t="s">
        <v>46</v>
      </c>
      <c r="S13" s="29" t="s">
        <v>46</v>
      </c>
      <c r="T13" s="29" t="s">
        <v>46</v>
      </c>
      <c r="U13" s="29" t="str">
        <f t="shared" si="0"/>
        <v>N/A</v>
      </c>
      <c r="V13" s="70" t="s">
        <v>47</v>
      </c>
    </row>
    <row r="14" spans="1:35" ht="75" customHeight="1" thickTop="1" thickBot="1">
      <c r="A14" s="27"/>
      <c r="B14" s="69" t="s">
        <v>58</v>
      </c>
      <c r="C14" s="88" t="s">
        <v>59</v>
      </c>
      <c r="D14" s="88"/>
      <c r="E14" s="88"/>
      <c r="F14" s="88"/>
      <c r="G14" s="88"/>
      <c r="H14" s="88"/>
      <c r="I14" s="88" t="s">
        <v>60</v>
      </c>
      <c r="J14" s="88"/>
      <c r="K14" s="88"/>
      <c r="L14" s="88" t="s">
        <v>61</v>
      </c>
      <c r="M14" s="88"/>
      <c r="N14" s="88"/>
      <c r="O14" s="88"/>
      <c r="P14" s="29" t="s">
        <v>44</v>
      </c>
      <c r="Q14" s="29" t="s">
        <v>57</v>
      </c>
      <c r="R14" s="29" t="s">
        <v>46</v>
      </c>
      <c r="S14" s="29" t="s">
        <v>46</v>
      </c>
      <c r="T14" s="29" t="s">
        <v>46</v>
      </c>
      <c r="U14" s="29" t="str">
        <f t="shared" si="0"/>
        <v>N/A</v>
      </c>
      <c r="V14" s="70" t="s">
        <v>47</v>
      </c>
    </row>
    <row r="15" spans="1:35" ht="75" customHeight="1" thickTop="1" thickBot="1">
      <c r="A15" s="27"/>
      <c r="B15" s="69" t="s">
        <v>58</v>
      </c>
      <c r="C15" s="88" t="s">
        <v>54</v>
      </c>
      <c r="D15" s="88"/>
      <c r="E15" s="88"/>
      <c r="F15" s="88"/>
      <c r="G15" s="88"/>
      <c r="H15" s="88"/>
      <c r="I15" s="88" t="s">
        <v>62</v>
      </c>
      <c r="J15" s="88"/>
      <c r="K15" s="88"/>
      <c r="L15" s="88" t="s">
        <v>63</v>
      </c>
      <c r="M15" s="88"/>
      <c r="N15" s="88"/>
      <c r="O15" s="88"/>
      <c r="P15" s="29" t="s">
        <v>44</v>
      </c>
      <c r="Q15" s="29" t="s">
        <v>57</v>
      </c>
      <c r="R15" s="29" t="s">
        <v>46</v>
      </c>
      <c r="S15" s="29" t="s">
        <v>46</v>
      </c>
      <c r="T15" s="29" t="s">
        <v>46</v>
      </c>
      <c r="U15" s="29" t="str">
        <f t="shared" si="0"/>
        <v>N/A</v>
      </c>
      <c r="V15" s="70" t="s">
        <v>47</v>
      </c>
    </row>
    <row r="16" spans="1:35" ht="75" customHeight="1" thickTop="1" thickBot="1">
      <c r="A16" s="27"/>
      <c r="B16" s="69" t="s">
        <v>64</v>
      </c>
      <c r="C16" s="88" t="s">
        <v>65</v>
      </c>
      <c r="D16" s="88"/>
      <c r="E16" s="88"/>
      <c r="F16" s="88"/>
      <c r="G16" s="88"/>
      <c r="H16" s="88"/>
      <c r="I16" s="88" t="s">
        <v>66</v>
      </c>
      <c r="J16" s="88"/>
      <c r="K16" s="88"/>
      <c r="L16" s="88" t="s">
        <v>67</v>
      </c>
      <c r="M16" s="88"/>
      <c r="N16" s="88"/>
      <c r="O16" s="88"/>
      <c r="P16" s="29" t="s">
        <v>44</v>
      </c>
      <c r="Q16" s="29" t="s">
        <v>68</v>
      </c>
      <c r="R16" s="29">
        <v>42.77</v>
      </c>
      <c r="S16" s="29">
        <v>42.77</v>
      </c>
      <c r="T16" s="29">
        <v>36.97</v>
      </c>
      <c r="U16" s="29">
        <f t="shared" si="0"/>
        <v>86.439092822071544</v>
      </c>
      <c r="V16" s="70" t="s">
        <v>47</v>
      </c>
    </row>
    <row r="17" spans="1:22" ht="75" customHeight="1" thickTop="1" thickBot="1">
      <c r="A17" s="27"/>
      <c r="B17" s="69" t="s">
        <v>64</v>
      </c>
      <c r="C17" s="88" t="s">
        <v>54</v>
      </c>
      <c r="D17" s="88"/>
      <c r="E17" s="88"/>
      <c r="F17" s="88"/>
      <c r="G17" s="88"/>
      <c r="H17" s="88"/>
      <c r="I17" s="88" t="s">
        <v>69</v>
      </c>
      <c r="J17" s="88"/>
      <c r="K17" s="88"/>
      <c r="L17" s="88" t="s">
        <v>70</v>
      </c>
      <c r="M17" s="88"/>
      <c r="N17" s="88"/>
      <c r="O17" s="88"/>
      <c r="P17" s="29" t="s">
        <v>44</v>
      </c>
      <c r="Q17" s="29" t="s">
        <v>68</v>
      </c>
      <c r="R17" s="29">
        <v>45</v>
      </c>
      <c r="S17" s="29">
        <v>45</v>
      </c>
      <c r="T17" s="29">
        <v>43.39</v>
      </c>
      <c r="U17" s="29">
        <f t="shared" si="0"/>
        <v>96.422222222222217</v>
      </c>
      <c r="V17" s="70" t="s">
        <v>47</v>
      </c>
    </row>
    <row r="18" spans="1:22" ht="75" customHeight="1" thickTop="1" thickBot="1">
      <c r="A18" s="27"/>
      <c r="B18" s="69" t="s">
        <v>54</v>
      </c>
      <c r="C18" s="88" t="s">
        <v>71</v>
      </c>
      <c r="D18" s="88"/>
      <c r="E18" s="88"/>
      <c r="F18" s="88"/>
      <c r="G18" s="88"/>
      <c r="H18" s="88"/>
      <c r="I18" s="88" t="s">
        <v>72</v>
      </c>
      <c r="J18" s="88"/>
      <c r="K18" s="88"/>
      <c r="L18" s="88" t="s">
        <v>73</v>
      </c>
      <c r="M18" s="88"/>
      <c r="N18" s="88"/>
      <c r="O18" s="88"/>
      <c r="P18" s="29" t="s">
        <v>44</v>
      </c>
      <c r="Q18" s="29" t="s">
        <v>68</v>
      </c>
      <c r="R18" s="29">
        <v>27.27</v>
      </c>
      <c r="S18" s="29">
        <v>27.27</v>
      </c>
      <c r="T18" s="29">
        <v>37.340000000000003</v>
      </c>
      <c r="U18" s="29">
        <f t="shared" si="0"/>
        <v>136.92702603593693</v>
      </c>
      <c r="V18" s="70" t="s">
        <v>47</v>
      </c>
    </row>
    <row r="19" spans="1:22" ht="75" customHeight="1" thickTop="1" thickBot="1">
      <c r="A19" s="27"/>
      <c r="B19" s="69" t="s">
        <v>54</v>
      </c>
      <c r="C19" s="88" t="s">
        <v>54</v>
      </c>
      <c r="D19" s="88"/>
      <c r="E19" s="88"/>
      <c r="F19" s="88"/>
      <c r="G19" s="88"/>
      <c r="H19" s="88"/>
      <c r="I19" s="88" t="s">
        <v>74</v>
      </c>
      <c r="J19" s="88"/>
      <c r="K19" s="88"/>
      <c r="L19" s="88" t="s">
        <v>75</v>
      </c>
      <c r="M19" s="88"/>
      <c r="N19" s="88"/>
      <c r="O19" s="88"/>
      <c r="P19" s="29" t="s">
        <v>44</v>
      </c>
      <c r="Q19" s="29" t="s">
        <v>68</v>
      </c>
      <c r="R19" s="29">
        <v>23</v>
      </c>
      <c r="S19" s="29">
        <v>23</v>
      </c>
      <c r="T19" s="29">
        <v>19.46</v>
      </c>
      <c r="U19" s="29">
        <f t="shared" si="0"/>
        <v>84.608695652173921</v>
      </c>
      <c r="V19" s="70" t="s">
        <v>47</v>
      </c>
    </row>
    <row r="20" spans="1:22" ht="75" customHeight="1" thickTop="1" thickBot="1">
      <c r="A20" s="27"/>
      <c r="B20" s="69" t="s">
        <v>54</v>
      </c>
      <c r="C20" s="88" t="s">
        <v>76</v>
      </c>
      <c r="D20" s="88"/>
      <c r="E20" s="88"/>
      <c r="F20" s="88"/>
      <c r="G20" s="88"/>
      <c r="H20" s="88"/>
      <c r="I20" s="88" t="s">
        <v>77</v>
      </c>
      <c r="J20" s="88"/>
      <c r="K20" s="88"/>
      <c r="L20" s="88" t="s">
        <v>78</v>
      </c>
      <c r="M20" s="88"/>
      <c r="N20" s="88"/>
      <c r="O20" s="88"/>
      <c r="P20" s="29" t="s">
        <v>44</v>
      </c>
      <c r="Q20" s="29" t="s">
        <v>68</v>
      </c>
      <c r="R20" s="29">
        <v>14.11</v>
      </c>
      <c r="S20" s="29">
        <v>14.11</v>
      </c>
      <c r="T20" s="29">
        <v>7.2</v>
      </c>
      <c r="U20" s="29">
        <f t="shared" si="0"/>
        <v>51.027639971651318</v>
      </c>
      <c r="V20" s="70" t="s">
        <v>47</v>
      </c>
    </row>
    <row r="21" spans="1:22" ht="75" customHeight="1" thickTop="1" thickBot="1">
      <c r="A21" s="27"/>
      <c r="B21" s="69" t="s">
        <v>54</v>
      </c>
      <c r="C21" s="88" t="s">
        <v>54</v>
      </c>
      <c r="D21" s="88"/>
      <c r="E21" s="88"/>
      <c r="F21" s="88"/>
      <c r="G21" s="88"/>
      <c r="H21" s="88"/>
      <c r="I21" s="88" t="s">
        <v>79</v>
      </c>
      <c r="J21" s="88"/>
      <c r="K21" s="88"/>
      <c r="L21" s="88" t="s">
        <v>80</v>
      </c>
      <c r="M21" s="88"/>
      <c r="N21" s="88"/>
      <c r="O21" s="88"/>
      <c r="P21" s="29" t="s">
        <v>44</v>
      </c>
      <c r="Q21" s="29" t="s">
        <v>68</v>
      </c>
      <c r="R21" s="29">
        <v>12</v>
      </c>
      <c r="S21" s="29">
        <v>12</v>
      </c>
      <c r="T21" s="29">
        <v>6.4</v>
      </c>
      <c r="U21" s="29">
        <f t="shared" si="0"/>
        <v>53.333333333333336</v>
      </c>
      <c r="V21" s="70" t="s">
        <v>47</v>
      </c>
    </row>
    <row r="22" spans="1:22" ht="75" customHeight="1" thickTop="1" thickBot="1">
      <c r="A22" s="27"/>
      <c r="B22" s="69" t="s">
        <v>54</v>
      </c>
      <c r="C22" s="88" t="s">
        <v>54</v>
      </c>
      <c r="D22" s="88"/>
      <c r="E22" s="88"/>
      <c r="F22" s="88"/>
      <c r="G22" s="88"/>
      <c r="H22" s="88"/>
      <c r="I22" s="88" t="s">
        <v>81</v>
      </c>
      <c r="J22" s="88"/>
      <c r="K22" s="88"/>
      <c r="L22" s="88" t="s">
        <v>82</v>
      </c>
      <c r="M22" s="88"/>
      <c r="N22" s="88"/>
      <c r="O22" s="88"/>
      <c r="P22" s="29" t="s">
        <v>44</v>
      </c>
      <c r="Q22" s="29" t="s">
        <v>68</v>
      </c>
      <c r="R22" s="29">
        <v>1.77</v>
      </c>
      <c r="S22" s="29">
        <v>1.77</v>
      </c>
      <c r="T22" s="29">
        <v>1.66</v>
      </c>
      <c r="U22" s="29">
        <f t="shared" si="0"/>
        <v>93.785310734463266</v>
      </c>
      <c r="V22" s="70" t="s">
        <v>47</v>
      </c>
    </row>
    <row r="23" spans="1:22" ht="75" customHeight="1" thickTop="1" thickBot="1">
      <c r="A23" s="27"/>
      <c r="B23" s="69" t="s">
        <v>54</v>
      </c>
      <c r="C23" s="88" t="s">
        <v>54</v>
      </c>
      <c r="D23" s="88"/>
      <c r="E23" s="88"/>
      <c r="F23" s="88"/>
      <c r="G23" s="88"/>
      <c r="H23" s="88"/>
      <c r="I23" s="88" t="s">
        <v>83</v>
      </c>
      <c r="J23" s="88"/>
      <c r="K23" s="88"/>
      <c r="L23" s="88" t="s">
        <v>84</v>
      </c>
      <c r="M23" s="88"/>
      <c r="N23" s="88"/>
      <c r="O23" s="88"/>
      <c r="P23" s="29" t="s">
        <v>44</v>
      </c>
      <c r="Q23" s="29" t="s">
        <v>68</v>
      </c>
      <c r="R23" s="29">
        <v>3</v>
      </c>
      <c r="S23" s="29">
        <v>3</v>
      </c>
      <c r="T23" s="29">
        <v>2.4300000000000002</v>
      </c>
      <c r="U23" s="29">
        <f t="shared" si="0"/>
        <v>81</v>
      </c>
      <c r="V23" s="70" t="s">
        <v>47</v>
      </c>
    </row>
    <row r="24" spans="1:22" ht="75" customHeight="1" thickTop="1" thickBot="1">
      <c r="A24" s="27"/>
      <c r="B24" s="69" t="s">
        <v>54</v>
      </c>
      <c r="C24" s="88" t="s">
        <v>54</v>
      </c>
      <c r="D24" s="88"/>
      <c r="E24" s="88"/>
      <c r="F24" s="88"/>
      <c r="G24" s="88"/>
      <c r="H24" s="88"/>
      <c r="I24" s="88" t="s">
        <v>85</v>
      </c>
      <c r="J24" s="88"/>
      <c r="K24" s="88"/>
      <c r="L24" s="88" t="s">
        <v>86</v>
      </c>
      <c r="M24" s="88"/>
      <c r="N24" s="88"/>
      <c r="O24" s="88"/>
      <c r="P24" s="29" t="s">
        <v>44</v>
      </c>
      <c r="Q24" s="29" t="s">
        <v>68</v>
      </c>
      <c r="R24" s="29">
        <v>3.43</v>
      </c>
      <c r="S24" s="29">
        <v>3.43</v>
      </c>
      <c r="T24" s="29">
        <v>3.3</v>
      </c>
      <c r="U24" s="29">
        <f t="shared" si="0"/>
        <v>96.209912536443142</v>
      </c>
      <c r="V24" s="70" t="s">
        <v>47</v>
      </c>
    </row>
    <row r="25" spans="1:22" ht="75" customHeight="1" thickTop="1" thickBot="1">
      <c r="A25" s="27"/>
      <c r="B25" s="69" t="s">
        <v>54</v>
      </c>
      <c r="C25" s="88" t="s">
        <v>54</v>
      </c>
      <c r="D25" s="88"/>
      <c r="E25" s="88"/>
      <c r="F25" s="88"/>
      <c r="G25" s="88"/>
      <c r="H25" s="88"/>
      <c r="I25" s="88" t="s">
        <v>87</v>
      </c>
      <c r="J25" s="88"/>
      <c r="K25" s="88"/>
      <c r="L25" s="88" t="s">
        <v>88</v>
      </c>
      <c r="M25" s="88"/>
      <c r="N25" s="88"/>
      <c r="O25" s="88"/>
      <c r="P25" s="29" t="s">
        <v>44</v>
      </c>
      <c r="Q25" s="29" t="s">
        <v>68</v>
      </c>
      <c r="R25" s="29">
        <v>3</v>
      </c>
      <c r="S25" s="29">
        <v>3</v>
      </c>
      <c r="T25" s="29">
        <v>3.26</v>
      </c>
      <c r="U25" s="29">
        <f t="shared" si="0"/>
        <v>108.66666666666667</v>
      </c>
      <c r="V25" s="70" t="s">
        <v>47</v>
      </c>
    </row>
    <row r="26" spans="1:22" ht="75" customHeight="1" thickTop="1" thickBot="1">
      <c r="A26" s="27"/>
      <c r="B26" s="69" t="s">
        <v>54</v>
      </c>
      <c r="C26" s="88" t="s">
        <v>54</v>
      </c>
      <c r="D26" s="88"/>
      <c r="E26" s="88"/>
      <c r="F26" s="88"/>
      <c r="G26" s="88"/>
      <c r="H26" s="88"/>
      <c r="I26" s="88" t="s">
        <v>89</v>
      </c>
      <c r="J26" s="88"/>
      <c r="K26" s="88"/>
      <c r="L26" s="88" t="s">
        <v>90</v>
      </c>
      <c r="M26" s="88"/>
      <c r="N26" s="88"/>
      <c r="O26" s="88"/>
      <c r="P26" s="29" t="s">
        <v>44</v>
      </c>
      <c r="Q26" s="29" t="s">
        <v>68</v>
      </c>
      <c r="R26" s="29">
        <v>10.65</v>
      </c>
      <c r="S26" s="29">
        <v>10.65</v>
      </c>
      <c r="T26" s="29">
        <v>17.690000000000001</v>
      </c>
      <c r="U26" s="29">
        <f t="shared" si="0"/>
        <v>166.10328638497654</v>
      </c>
      <c r="V26" s="70" t="s">
        <v>47</v>
      </c>
    </row>
    <row r="27" spans="1:22" ht="75" customHeight="1" thickTop="1" thickBot="1">
      <c r="A27" s="27"/>
      <c r="B27" s="69" t="s">
        <v>54</v>
      </c>
      <c r="C27" s="88" t="s">
        <v>54</v>
      </c>
      <c r="D27" s="88"/>
      <c r="E27" s="88"/>
      <c r="F27" s="88"/>
      <c r="G27" s="88"/>
      <c r="H27" s="88"/>
      <c r="I27" s="88" t="s">
        <v>91</v>
      </c>
      <c r="J27" s="88"/>
      <c r="K27" s="88"/>
      <c r="L27" s="88" t="s">
        <v>92</v>
      </c>
      <c r="M27" s="88"/>
      <c r="N27" s="88"/>
      <c r="O27" s="88"/>
      <c r="P27" s="29" t="s">
        <v>44</v>
      </c>
      <c r="Q27" s="29" t="s">
        <v>68</v>
      </c>
      <c r="R27" s="29">
        <v>14</v>
      </c>
      <c r="S27" s="29">
        <v>14</v>
      </c>
      <c r="T27" s="29">
        <v>18.13</v>
      </c>
      <c r="U27" s="29">
        <f t="shared" si="0"/>
        <v>129.5</v>
      </c>
      <c r="V27" s="70" t="s">
        <v>47</v>
      </c>
    </row>
    <row r="28" spans="1:22" ht="75" customHeight="1" thickTop="1" thickBot="1">
      <c r="A28" s="27"/>
      <c r="B28" s="69" t="s">
        <v>40</v>
      </c>
      <c r="C28" s="88" t="s">
        <v>93</v>
      </c>
      <c r="D28" s="88"/>
      <c r="E28" s="88"/>
      <c r="F28" s="88"/>
      <c r="G28" s="88"/>
      <c r="H28" s="88"/>
      <c r="I28" s="88" t="s">
        <v>94</v>
      </c>
      <c r="J28" s="88"/>
      <c r="K28" s="88"/>
      <c r="L28" s="88" t="s">
        <v>95</v>
      </c>
      <c r="M28" s="88"/>
      <c r="N28" s="88"/>
      <c r="O28" s="88"/>
      <c r="P28" s="29" t="s">
        <v>44</v>
      </c>
      <c r="Q28" s="29" t="s">
        <v>45</v>
      </c>
      <c r="R28" s="29">
        <v>100</v>
      </c>
      <c r="S28" s="29">
        <v>100</v>
      </c>
      <c r="T28" s="29">
        <v>100</v>
      </c>
      <c r="U28" s="29">
        <f t="shared" si="0"/>
        <v>100</v>
      </c>
      <c r="V28" s="70" t="s">
        <v>96</v>
      </c>
    </row>
    <row r="29" spans="1:22" ht="18.75" customHeight="1" thickTop="1" thickBot="1">
      <c r="A29" s="27"/>
      <c r="B29" s="130" t="s">
        <v>145</v>
      </c>
      <c r="C29" s="121"/>
      <c r="D29" s="121"/>
      <c r="E29" s="121"/>
      <c r="F29" s="121"/>
      <c r="G29" s="121"/>
      <c r="H29" s="121"/>
      <c r="I29" s="121"/>
      <c r="J29" s="121"/>
      <c r="K29" s="121"/>
      <c r="L29" s="121"/>
      <c r="M29" s="121"/>
      <c r="N29" s="121"/>
      <c r="O29" s="121"/>
      <c r="P29" s="121"/>
      <c r="Q29" s="121"/>
      <c r="R29" s="121"/>
      <c r="S29" s="121"/>
      <c r="T29" s="121"/>
      <c r="U29" s="121"/>
      <c r="V29" s="129"/>
    </row>
    <row r="30" spans="1:22" s="62" customFormat="1" ht="18" customHeight="1" thickBot="1">
      <c r="A30" s="63"/>
      <c r="B30" s="64" t="s">
        <v>54</v>
      </c>
      <c r="C30" s="64"/>
      <c r="D30" s="65"/>
      <c r="E30" s="64"/>
      <c r="F30" s="64"/>
      <c r="G30" s="64"/>
      <c r="H30" s="64"/>
      <c r="I30" s="66"/>
      <c r="J30" s="57"/>
      <c r="K30" s="66"/>
      <c r="L30" s="57"/>
      <c r="M30" s="66"/>
      <c r="N30" s="57"/>
      <c r="O30" s="66"/>
      <c r="P30" s="57"/>
      <c r="Q30" s="67"/>
      <c r="R30" s="68">
        <v>100</v>
      </c>
      <c r="S30" s="68">
        <v>100</v>
      </c>
      <c r="T30" s="68">
        <v>100</v>
      </c>
      <c r="U30" s="68">
        <f>IF(ISERROR(T30/S30),"N/A",T30/S30*100)</f>
        <v>100</v>
      </c>
      <c r="V30" s="64" t="s">
        <v>146</v>
      </c>
    </row>
    <row r="31" spans="1:22" ht="75" customHeight="1" thickTop="1" thickBot="1">
      <c r="A31" s="27"/>
      <c r="B31" s="69" t="s">
        <v>40</v>
      </c>
      <c r="C31" s="88" t="s">
        <v>54</v>
      </c>
      <c r="D31" s="88"/>
      <c r="E31" s="88"/>
      <c r="F31" s="88"/>
      <c r="G31" s="88"/>
      <c r="H31" s="88"/>
      <c r="I31" s="88" t="s">
        <v>97</v>
      </c>
      <c r="J31" s="88"/>
      <c r="K31" s="88"/>
      <c r="L31" s="88" t="s">
        <v>98</v>
      </c>
      <c r="M31" s="88"/>
      <c r="N31" s="88"/>
      <c r="O31" s="88"/>
      <c r="P31" s="29" t="s">
        <v>44</v>
      </c>
      <c r="Q31" s="29" t="s">
        <v>45</v>
      </c>
      <c r="R31" s="29">
        <v>100</v>
      </c>
      <c r="S31" s="29">
        <v>100</v>
      </c>
      <c r="T31" s="29">
        <v>100</v>
      </c>
      <c r="U31" s="29">
        <f>IF(ISERROR(T31/S31),"N/A",T31/S31*100)</f>
        <v>100</v>
      </c>
      <c r="V31" s="70" t="s">
        <v>96</v>
      </c>
    </row>
    <row r="32" spans="1:22" ht="18.75" customHeight="1" thickTop="1" thickBot="1">
      <c r="A32" s="27"/>
      <c r="B32" s="130" t="s">
        <v>145</v>
      </c>
      <c r="C32" s="121"/>
      <c r="D32" s="121"/>
      <c r="E32" s="121"/>
      <c r="F32" s="121"/>
      <c r="G32" s="121"/>
      <c r="H32" s="121"/>
      <c r="I32" s="121"/>
      <c r="J32" s="121"/>
      <c r="K32" s="121"/>
      <c r="L32" s="121"/>
      <c r="M32" s="121"/>
      <c r="N32" s="121"/>
      <c r="O32" s="121"/>
      <c r="P32" s="121"/>
      <c r="Q32" s="121"/>
      <c r="R32" s="121"/>
      <c r="S32" s="121"/>
      <c r="T32" s="121"/>
      <c r="U32" s="121"/>
      <c r="V32" s="129"/>
    </row>
    <row r="33" spans="1:22" s="62" customFormat="1" ht="18" customHeight="1" thickBot="1">
      <c r="A33" s="63"/>
      <c r="B33" s="64" t="s">
        <v>54</v>
      </c>
      <c r="C33" s="64"/>
      <c r="D33" s="65"/>
      <c r="E33" s="64"/>
      <c r="F33" s="64"/>
      <c r="G33" s="64"/>
      <c r="H33" s="64"/>
      <c r="I33" s="66"/>
      <c r="J33" s="57"/>
      <c r="K33" s="66"/>
      <c r="L33" s="57"/>
      <c r="M33" s="66"/>
      <c r="N33" s="57"/>
      <c r="O33" s="66"/>
      <c r="P33" s="57"/>
      <c r="Q33" s="67"/>
      <c r="R33" s="68">
        <v>100</v>
      </c>
      <c r="S33" s="68">
        <v>100</v>
      </c>
      <c r="T33" s="68">
        <v>100</v>
      </c>
      <c r="U33" s="68">
        <f>IF(ISERROR(T33/S33),"N/A",T33/S33*100)</f>
        <v>100</v>
      </c>
      <c r="V33" s="64" t="s">
        <v>146</v>
      </c>
    </row>
    <row r="34" spans="1:22" ht="75" customHeight="1" thickTop="1" thickBot="1">
      <c r="A34" s="27"/>
      <c r="B34" s="69" t="s">
        <v>40</v>
      </c>
      <c r="C34" s="88" t="s">
        <v>54</v>
      </c>
      <c r="D34" s="88"/>
      <c r="E34" s="88"/>
      <c r="F34" s="88"/>
      <c r="G34" s="88"/>
      <c r="H34" s="88"/>
      <c r="I34" s="88" t="s">
        <v>99</v>
      </c>
      <c r="J34" s="88"/>
      <c r="K34" s="88"/>
      <c r="L34" s="88" t="s">
        <v>100</v>
      </c>
      <c r="M34" s="88"/>
      <c r="N34" s="88"/>
      <c r="O34" s="88"/>
      <c r="P34" s="29" t="s">
        <v>44</v>
      </c>
      <c r="Q34" s="29" t="s">
        <v>45</v>
      </c>
      <c r="R34" s="29">
        <v>0</v>
      </c>
      <c r="S34" s="29">
        <v>0</v>
      </c>
      <c r="T34" s="29">
        <v>0</v>
      </c>
      <c r="U34" s="29" t="str">
        <f>IF(ISERROR(T34/S34),"N/A",T34/S34*100)</f>
        <v>N/A</v>
      </c>
      <c r="V34" s="70" t="s">
        <v>96</v>
      </c>
    </row>
    <row r="35" spans="1:22" ht="18.75" customHeight="1" thickTop="1" thickBot="1">
      <c r="A35" s="27"/>
      <c r="B35" s="130" t="s">
        <v>145</v>
      </c>
      <c r="C35" s="121"/>
      <c r="D35" s="121"/>
      <c r="E35" s="121"/>
      <c r="F35" s="121"/>
      <c r="G35" s="121"/>
      <c r="H35" s="121"/>
      <c r="I35" s="121"/>
      <c r="J35" s="121"/>
      <c r="K35" s="121"/>
      <c r="L35" s="121"/>
      <c r="M35" s="121"/>
      <c r="N35" s="121"/>
      <c r="O35" s="121"/>
      <c r="P35" s="121"/>
      <c r="Q35" s="121"/>
      <c r="R35" s="121"/>
      <c r="S35" s="121"/>
      <c r="T35" s="121"/>
      <c r="U35" s="121"/>
      <c r="V35" s="129"/>
    </row>
    <row r="36" spans="1:22" s="62" customFormat="1" ht="18" customHeight="1" thickBot="1">
      <c r="A36" s="63"/>
      <c r="B36" s="64" t="s">
        <v>54</v>
      </c>
      <c r="C36" s="64"/>
      <c r="D36" s="65"/>
      <c r="E36" s="64"/>
      <c r="F36" s="64"/>
      <c r="G36" s="64"/>
      <c r="H36" s="64"/>
      <c r="I36" s="66"/>
      <c r="J36" s="57"/>
      <c r="K36" s="66"/>
      <c r="L36" s="57"/>
      <c r="M36" s="66"/>
      <c r="N36" s="57"/>
      <c r="O36" s="66"/>
      <c r="P36" s="57"/>
      <c r="Q36" s="67"/>
      <c r="R36" s="68">
        <v>0</v>
      </c>
      <c r="S36" s="68">
        <v>0</v>
      </c>
      <c r="T36" s="68">
        <v>0</v>
      </c>
      <c r="U36" s="68" t="str">
        <f>IF(ISERROR(T36/S36),"N/A",T36/S36*100)</f>
        <v>N/A</v>
      </c>
      <c r="V36" s="64" t="s">
        <v>146</v>
      </c>
    </row>
    <row r="37" spans="1:22" ht="75" customHeight="1" thickTop="1" thickBot="1">
      <c r="A37" s="27"/>
      <c r="B37" s="69" t="s">
        <v>54</v>
      </c>
      <c r="C37" s="88" t="s">
        <v>101</v>
      </c>
      <c r="D37" s="88"/>
      <c r="E37" s="88"/>
      <c r="F37" s="88"/>
      <c r="G37" s="88"/>
      <c r="H37" s="88"/>
      <c r="I37" s="88" t="s">
        <v>102</v>
      </c>
      <c r="J37" s="88"/>
      <c r="K37" s="88"/>
      <c r="L37" s="88" t="s">
        <v>103</v>
      </c>
      <c r="M37" s="88"/>
      <c r="N37" s="88"/>
      <c r="O37" s="88"/>
      <c r="P37" s="29" t="s">
        <v>44</v>
      </c>
      <c r="Q37" s="29" t="s">
        <v>45</v>
      </c>
      <c r="R37" s="29">
        <v>100</v>
      </c>
      <c r="S37" s="29">
        <v>100</v>
      </c>
      <c r="T37" s="29">
        <v>70.42</v>
      </c>
      <c r="U37" s="29">
        <f>IF(ISERROR(T37/S37),"N/A",T37/S37*100)</f>
        <v>70.42</v>
      </c>
      <c r="V37" s="70" t="s">
        <v>47</v>
      </c>
    </row>
    <row r="38" spans="1:22" ht="75" customHeight="1" thickTop="1" thickBot="1">
      <c r="A38" s="27"/>
      <c r="B38" s="69" t="s">
        <v>54</v>
      </c>
      <c r="C38" s="88" t="s">
        <v>54</v>
      </c>
      <c r="D38" s="88"/>
      <c r="E38" s="88"/>
      <c r="F38" s="88"/>
      <c r="G38" s="88"/>
      <c r="H38" s="88"/>
      <c r="I38" s="88" t="s">
        <v>104</v>
      </c>
      <c r="J38" s="88"/>
      <c r="K38" s="88"/>
      <c r="L38" s="88" t="s">
        <v>105</v>
      </c>
      <c r="M38" s="88"/>
      <c r="N38" s="88"/>
      <c r="O38" s="88"/>
      <c r="P38" s="29" t="s">
        <v>44</v>
      </c>
      <c r="Q38" s="29" t="s">
        <v>45</v>
      </c>
      <c r="R38" s="29">
        <v>100</v>
      </c>
      <c r="S38" s="29">
        <v>100</v>
      </c>
      <c r="T38" s="29" t="s">
        <v>46</v>
      </c>
      <c r="U38" s="29" t="str">
        <f>IF(ISERROR(T38/S38),"N/A",T38/S38*100)</f>
        <v>N/A</v>
      </c>
      <c r="V38" s="70" t="s">
        <v>47</v>
      </c>
    </row>
    <row r="39" spans="1:22" s="51" customFormat="1" ht="14.85" customHeight="1" thickTop="1" thickBot="1">
      <c r="B39" s="52" t="s">
        <v>115</v>
      </c>
      <c r="C39" s="53"/>
      <c r="D39" s="53"/>
      <c r="E39" s="53"/>
      <c r="F39" s="53"/>
      <c r="G39" s="53"/>
      <c r="H39" s="54"/>
      <c r="I39" s="54"/>
      <c r="J39" s="54"/>
      <c r="K39" s="54"/>
      <c r="L39" s="54"/>
      <c r="M39" s="54"/>
      <c r="N39" s="54"/>
      <c r="O39" s="54"/>
      <c r="P39" s="54"/>
      <c r="Q39" s="54"/>
      <c r="R39" s="54"/>
      <c r="S39" s="54"/>
      <c r="T39" s="54"/>
      <c r="U39" s="54"/>
      <c r="V39" s="55"/>
    </row>
    <row r="40" spans="1:22" ht="44.25" customHeight="1" thickTop="1">
      <c r="B40" s="85" t="s">
        <v>116</v>
      </c>
      <c r="C40" s="86"/>
      <c r="D40" s="86"/>
      <c r="E40" s="86"/>
      <c r="F40" s="86"/>
      <c r="G40" s="86"/>
      <c r="H40" s="86"/>
      <c r="I40" s="86"/>
      <c r="J40" s="86"/>
      <c r="K40" s="86"/>
      <c r="L40" s="86"/>
      <c r="M40" s="86"/>
      <c r="N40" s="86"/>
      <c r="O40" s="86"/>
      <c r="P40" s="86"/>
      <c r="Q40" s="86"/>
      <c r="R40" s="86"/>
      <c r="S40" s="86"/>
      <c r="T40" s="86"/>
      <c r="U40" s="86"/>
      <c r="V40" s="87"/>
    </row>
    <row r="41" spans="1:22" ht="34.5" customHeight="1">
      <c r="B41" s="127" t="s">
        <v>168</v>
      </c>
      <c r="C41" s="77"/>
      <c r="D41" s="77"/>
      <c r="E41" s="77"/>
      <c r="F41" s="77"/>
      <c r="G41" s="77"/>
      <c r="H41" s="77"/>
      <c r="I41" s="77"/>
      <c r="J41" s="77"/>
      <c r="K41" s="77"/>
      <c r="L41" s="77"/>
      <c r="M41" s="77"/>
      <c r="N41" s="77"/>
      <c r="O41" s="77"/>
      <c r="P41" s="77"/>
      <c r="Q41" s="77"/>
      <c r="R41" s="77"/>
      <c r="S41" s="77"/>
      <c r="T41" s="77"/>
      <c r="U41" s="77"/>
      <c r="V41" s="128"/>
    </row>
    <row r="42" spans="1:22" ht="34.5" customHeight="1">
      <c r="B42" s="127" t="s">
        <v>118</v>
      </c>
      <c r="C42" s="77"/>
      <c r="D42" s="77"/>
      <c r="E42" s="77"/>
      <c r="F42" s="77"/>
      <c r="G42" s="77"/>
      <c r="H42" s="77"/>
      <c r="I42" s="77"/>
      <c r="J42" s="77"/>
      <c r="K42" s="77"/>
      <c r="L42" s="77"/>
      <c r="M42" s="77"/>
      <c r="N42" s="77"/>
      <c r="O42" s="77"/>
      <c r="P42" s="77"/>
      <c r="Q42" s="77"/>
      <c r="R42" s="77"/>
      <c r="S42" s="77"/>
      <c r="T42" s="77"/>
      <c r="U42" s="77"/>
      <c r="V42" s="128"/>
    </row>
    <row r="43" spans="1:22" ht="34.5" customHeight="1">
      <c r="B43" s="127" t="s">
        <v>119</v>
      </c>
      <c r="C43" s="77"/>
      <c r="D43" s="77"/>
      <c r="E43" s="77"/>
      <c r="F43" s="77"/>
      <c r="G43" s="77"/>
      <c r="H43" s="77"/>
      <c r="I43" s="77"/>
      <c r="J43" s="77"/>
      <c r="K43" s="77"/>
      <c r="L43" s="77"/>
      <c r="M43" s="77"/>
      <c r="N43" s="77"/>
      <c r="O43" s="77"/>
      <c r="P43" s="77"/>
      <c r="Q43" s="77"/>
      <c r="R43" s="77"/>
      <c r="S43" s="77"/>
      <c r="T43" s="77"/>
      <c r="U43" s="77"/>
      <c r="V43" s="128"/>
    </row>
    <row r="44" spans="1:22" ht="34.5" customHeight="1">
      <c r="B44" s="127" t="s">
        <v>120</v>
      </c>
      <c r="C44" s="77"/>
      <c r="D44" s="77"/>
      <c r="E44" s="77"/>
      <c r="F44" s="77"/>
      <c r="G44" s="77"/>
      <c r="H44" s="77"/>
      <c r="I44" s="77"/>
      <c r="J44" s="77"/>
      <c r="K44" s="77"/>
      <c r="L44" s="77"/>
      <c r="M44" s="77"/>
      <c r="N44" s="77"/>
      <c r="O44" s="77"/>
      <c r="P44" s="77"/>
      <c r="Q44" s="77"/>
      <c r="R44" s="77"/>
      <c r="S44" s="77"/>
      <c r="T44" s="77"/>
      <c r="U44" s="77"/>
      <c r="V44" s="128"/>
    </row>
    <row r="45" spans="1:22" ht="34.5" customHeight="1">
      <c r="B45" s="127" t="s">
        <v>121</v>
      </c>
      <c r="C45" s="77"/>
      <c r="D45" s="77"/>
      <c r="E45" s="77"/>
      <c r="F45" s="77"/>
      <c r="G45" s="77"/>
      <c r="H45" s="77"/>
      <c r="I45" s="77"/>
      <c r="J45" s="77"/>
      <c r="K45" s="77"/>
      <c r="L45" s="77"/>
      <c r="M45" s="77"/>
      <c r="N45" s="77"/>
      <c r="O45" s="77"/>
      <c r="P45" s="77"/>
      <c r="Q45" s="77"/>
      <c r="R45" s="77"/>
      <c r="S45" s="77"/>
      <c r="T45" s="77"/>
      <c r="U45" s="77"/>
      <c r="V45" s="128"/>
    </row>
    <row r="46" spans="1:22" ht="34.5" customHeight="1">
      <c r="B46" s="127" t="s">
        <v>122</v>
      </c>
      <c r="C46" s="77"/>
      <c r="D46" s="77"/>
      <c r="E46" s="77"/>
      <c r="F46" s="77"/>
      <c r="G46" s="77"/>
      <c r="H46" s="77"/>
      <c r="I46" s="77"/>
      <c r="J46" s="77"/>
      <c r="K46" s="77"/>
      <c r="L46" s="77"/>
      <c r="M46" s="77"/>
      <c r="N46" s="77"/>
      <c r="O46" s="77"/>
      <c r="P46" s="77"/>
      <c r="Q46" s="77"/>
      <c r="R46" s="77"/>
      <c r="S46" s="77"/>
      <c r="T46" s="77"/>
      <c r="U46" s="77"/>
      <c r="V46" s="128"/>
    </row>
    <row r="47" spans="1:22" ht="34.5" customHeight="1">
      <c r="B47" s="127" t="s">
        <v>123</v>
      </c>
      <c r="C47" s="77"/>
      <c r="D47" s="77"/>
      <c r="E47" s="77"/>
      <c r="F47" s="77"/>
      <c r="G47" s="77"/>
      <c r="H47" s="77"/>
      <c r="I47" s="77"/>
      <c r="J47" s="77"/>
      <c r="K47" s="77"/>
      <c r="L47" s="77"/>
      <c r="M47" s="77"/>
      <c r="N47" s="77"/>
      <c r="O47" s="77"/>
      <c r="P47" s="77"/>
      <c r="Q47" s="77"/>
      <c r="R47" s="77"/>
      <c r="S47" s="77"/>
      <c r="T47" s="77"/>
      <c r="U47" s="77"/>
      <c r="V47" s="128"/>
    </row>
    <row r="48" spans="1:22" ht="34.5" customHeight="1">
      <c r="B48" s="127" t="s">
        <v>124</v>
      </c>
      <c r="C48" s="77"/>
      <c r="D48" s="77"/>
      <c r="E48" s="77"/>
      <c r="F48" s="77"/>
      <c r="G48" s="77"/>
      <c r="H48" s="77"/>
      <c r="I48" s="77"/>
      <c r="J48" s="77"/>
      <c r="K48" s="77"/>
      <c r="L48" s="77"/>
      <c r="M48" s="77"/>
      <c r="N48" s="77"/>
      <c r="O48" s="77"/>
      <c r="P48" s="77"/>
      <c r="Q48" s="77"/>
      <c r="R48" s="77"/>
      <c r="S48" s="77"/>
      <c r="T48" s="77"/>
      <c r="U48" s="77"/>
      <c r="V48" s="128"/>
    </row>
    <row r="49" spans="2:35" s="1" customFormat="1" ht="34.5" customHeight="1">
      <c r="B49" s="127" t="s">
        <v>125</v>
      </c>
      <c r="C49" s="77"/>
      <c r="D49" s="77"/>
      <c r="E49" s="77"/>
      <c r="F49" s="77"/>
      <c r="G49" s="77"/>
      <c r="H49" s="77"/>
      <c r="I49" s="77"/>
      <c r="J49" s="77"/>
      <c r="K49" s="77"/>
      <c r="L49" s="77"/>
      <c r="M49" s="77"/>
      <c r="N49" s="77"/>
      <c r="O49" s="77"/>
      <c r="P49" s="77"/>
      <c r="Q49" s="77"/>
      <c r="R49" s="77"/>
      <c r="S49" s="77"/>
      <c r="T49" s="77"/>
      <c r="U49" s="77"/>
      <c r="V49" s="128"/>
      <c r="AB49" s="2"/>
      <c r="AC49" s="2"/>
      <c r="AD49" s="2"/>
      <c r="AF49" s="2"/>
      <c r="AG49" s="2"/>
      <c r="AH49" s="2"/>
      <c r="AI49" s="2"/>
    </row>
    <row r="50" spans="2:35" s="1" customFormat="1" ht="34.5" customHeight="1">
      <c r="B50" s="127" t="s">
        <v>126</v>
      </c>
      <c r="C50" s="77"/>
      <c r="D50" s="77"/>
      <c r="E50" s="77"/>
      <c r="F50" s="77"/>
      <c r="G50" s="77"/>
      <c r="H50" s="77"/>
      <c r="I50" s="77"/>
      <c r="J50" s="77"/>
      <c r="K50" s="77"/>
      <c r="L50" s="77"/>
      <c r="M50" s="77"/>
      <c r="N50" s="77"/>
      <c r="O50" s="77"/>
      <c r="P50" s="77"/>
      <c r="Q50" s="77"/>
      <c r="R50" s="77"/>
      <c r="S50" s="77"/>
      <c r="T50" s="77"/>
      <c r="U50" s="77"/>
      <c r="V50" s="128"/>
      <c r="AB50" s="2"/>
      <c r="AC50" s="2"/>
      <c r="AD50" s="2"/>
      <c r="AF50" s="2"/>
      <c r="AG50" s="2"/>
      <c r="AH50" s="2"/>
      <c r="AI50" s="2"/>
    </row>
    <row r="51" spans="2:35" s="1" customFormat="1" ht="34.5" customHeight="1">
      <c r="B51" s="127" t="s">
        <v>127</v>
      </c>
      <c r="C51" s="77"/>
      <c r="D51" s="77"/>
      <c r="E51" s="77"/>
      <c r="F51" s="77"/>
      <c r="G51" s="77"/>
      <c r="H51" s="77"/>
      <c r="I51" s="77"/>
      <c r="J51" s="77"/>
      <c r="K51" s="77"/>
      <c r="L51" s="77"/>
      <c r="M51" s="77"/>
      <c r="N51" s="77"/>
      <c r="O51" s="77"/>
      <c r="P51" s="77"/>
      <c r="Q51" s="77"/>
      <c r="R51" s="77"/>
      <c r="S51" s="77"/>
      <c r="T51" s="77"/>
      <c r="U51" s="77"/>
      <c r="V51" s="128"/>
      <c r="AB51" s="2"/>
      <c r="AC51" s="2"/>
      <c r="AD51" s="2"/>
      <c r="AF51" s="2"/>
      <c r="AG51" s="2"/>
      <c r="AH51" s="2"/>
      <c r="AI51" s="2"/>
    </row>
    <row r="52" spans="2:35" s="1" customFormat="1" ht="34.5" customHeight="1">
      <c r="B52" s="127" t="s">
        <v>128</v>
      </c>
      <c r="C52" s="77"/>
      <c r="D52" s="77"/>
      <c r="E52" s="77"/>
      <c r="F52" s="77"/>
      <c r="G52" s="77"/>
      <c r="H52" s="77"/>
      <c r="I52" s="77"/>
      <c r="J52" s="77"/>
      <c r="K52" s="77"/>
      <c r="L52" s="77"/>
      <c r="M52" s="77"/>
      <c r="N52" s="77"/>
      <c r="O52" s="77"/>
      <c r="P52" s="77"/>
      <c r="Q52" s="77"/>
      <c r="R52" s="77"/>
      <c r="S52" s="77"/>
      <c r="T52" s="77"/>
      <c r="U52" s="77"/>
      <c r="V52" s="128"/>
      <c r="AB52" s="2"/>
      <c r="AC52" s="2"/>
      <c r="AD52" s="2"/>
      <c r="AF52" s="2"/>
      <c r="AG52" s="2"/>
      <c r="AH52" s="2"/>
      <c r="AI52" s="2"/>
    </row>
    <row r="53" spans="2:35" s="1" customFormat="1" ht="34.5" customHeight="1">
      <c r="B53" s="127" t="s">
        <v>129</v>
      </c>
      <c r="C53" s="77"/>
      <c r="D53" s="77"/>
      <c r="E53" s="77"/>
      <c r="F53" s="77"/>
      <c r="G53" s="77"/>
      <c r="H53" s="77"/>
      <c r="I53" s="77"/>
      <c r="J53" s="77"/>
      <c r="K53" s="77"/>
      <c r="L53" s="77"/>
      <c r="M53" s="77"/>
      <c r="N53" s="77"/>
      <c r="O53" s="77"/>
      <c r="P53" s="77"/>
      <c r="Q53" s="77"/>
      <c r="R53" s="77"/>
      <c r="S53" s="77"/>
      <c r="T53" s="77"/>
      <c r="U53" s="77"/>
      <c r="V53" s="128"/>
      <c r="AB53" s="2"/>
      <c r="AC53" s="2"/>
      <c r="AD53" s="2"/>
      <c r="AF53" s="2"/>
      <c r="AG53" s="2"/>
      <c r="AH53" s="2"/>
      <c r="AI53" s="2"/>
    </row>
    <row r="54" spans="2:35" s="1" customFormat="1" ht="34.5" customHeight="1">
      <c r="B54" s="127" t="s">
        <v>130</v>
      </c>
      <c r="C54" s="77"/>
      <c r="D54" s="77"/>
      <c r="E54" s="77"/>
      <c r="F54" s="77"/>
      <c r="G54" s="77"/>
      <c r="H54" s="77"/>
      <c r="I54" s="77"/>
      <c r="J54" s="77"/>
      <c r="K54" s="77"/>
      <c r="L54" s="77"/>
      <c r="M54" s="77"/>
      <c r="N54" s="77"/>
      <c r="O54" s="77"/>
      <c r="P54" s="77"/>
      <c r="Q54" s="77"/>
      <c r="R54" s="77"/>
      <c r="S54" s="77"/>
      <c r="T54" s="77"/>
      <c r="U54" s="77"/>
      <c r="V54" s="128"/>
      <c r="AB54" s="2"/>
      <c r="AC54" s="2"/>
      <c r="AD54" s="2"/>
      <c r="AF54" s="2"/>
      <c r="AG54" s="2"/>
      <c r="AH54" s="2"/>
      <c r="AI54" s="2"/>
    </row>
    <row r="55" spans="2:35" s="1" customFormat="1" ht="34.5" customHeight="1">
      <c r="B55" s="127" t="s">
        <v>131</v>
      </c>
      <c r="C55" s="77"/>
      <c r="D55" s="77"/>
      <c r="E55" s="77"/>
      <c r="F55" s="77"/>
      <c r="G55" s="77"/>
      <c r="H55" s="77"/>
      <c r="I55" s="77"/>
      <c r="J55" s="77"/>
      <c r="K55" s="77"/>
      <c r="L55" s="77"/>
      <c r="M55" s="77"/>
      <c r="N55" s="77"/>
      <c r="O55" s="77"/>
      <c r="P55" s="77"/>
      <c r="Q55" s="77"/>
      <c r="R55" s="77"/>
      <c r="S55" s="77"/>
      <c r="T55" s="77"/>
      <c r="U55" s="77"/>
      <c r="V55" s="128"/>
      <c r="AB55" s="2"/>
      <c r="AC55" s="2"/>
      <c r="AD55" s="2"/>
      <c r="AF55" s="2"/>
      <c r="AG55" s="2"/>
      <c r="AH55" s="2"/>
      <c r="AI55" s="2"/>
    </row>
    <row r="56" spans="2:35" s="1" customFormat="1" ht="34.5" customHeight="1">
      <c r="B56" s="127" t="s">
        <v>132</v>
      </c>
      <c r="C56" s="77"/>
      <c r="D56" s="77"/>
      <c r="E56" s="77"/>
      <c r="F56" s="77"/>
      <c r="G56" s="77"/>
      <c r="H56" s="77"/>
      <c r="I56" s="77"/>
      <c r="J56" s="77"/>
      <c r="K56" s="77"/>
      <c r="L56" s="77"/>
      <c r="M56" s="77"/>
      <c r="N56" s="77"/>
      <c r="O56" s="77"/>
      <c r="P56" s="77"/>
      <c r="Q56" s="77"/>
      <c r="R56" s="77"/>
      <c r="S56" s="77"/>
      <c r="T56" s="77"/>
      <c r="U56" s="77"/>
      <c r="V56" s="128"/>
      <c r="AB56" s="2"/>
      <c r="AC56" s="2"/>
      <c r="AD56" s="2"/>
      <c r="AF56" s="2"/>
      <c r="AG56" s="2"/>
      <c r="AH56" s="2"/>
      <c r="AI56" s="2"/>
    </row>
    <row r="57" spans="2:35" s="1" customFormat="1" ht="34.5" customHeight="1">
      <c r="B57" s="127" t="s">
        <v>133</v>
      </c>
      <c r="C57" s="77"/>
      <c r="D57" s="77"/>
      <c r="E57" s="77"/>
      <c r="F57" s="77"/>
      <c r="G57" s="77"/>
      <c r="H57" s="77"/>
      <c r="I57" s="77"/>
      <c r="J57" s="77"/>
      <c r="K57" s="77"/>
      <c r="L57" s="77"/>
      <c r="M57" s="77"/>
      <c r="N57" s="77"/>
      <c r="O57" s="77"/>
      <c r="P57" s="77"/>
      <c r="Q57" s="77"/>
      <c r="R57" s="77"/>
      <c r="S57" s="77"/>
      <c r="T57" s="77"/>
      <c r="U57" s="77"/>
      <c r="V57" s="128"/>
      <c r="AB57" s="2"/>
      <c r="AC57" s="2"/>
      <c r="AD57" s="2"/>
      <c r="AF57" s="2"/>
      <c r="AG57" s="2"/>
      <c r="AH57" s="2"/>
      <c r="AI57" s="2"/>
    </row>
    <row r="58" spans="2:35" s="1" customFormat="1" ht="34.5" customHeight="1">
      <c r="B58" s="127" t="s">
        <v>181</v>
      </c>
      <c r="C58" s="77"/>
      <c r="D58" s="77"/>
      <c r="E58" s="77"/>
      <c r="F58" s="77"/>
      <c r="G58" s="77"/>
      <c r="H58" s="77"/>
      <c r="I58" s="77"/>
      <c r="J58" s="77"/>
      <c r="K58" s="77"/>
      <c r="L58" s="77"/>
      <c r="M58" s="77"/>
      <c r="N58" s="77"/>
      <c r="O58" s="77"/>
      <c r="P58" s="77"/>
      <c r="Q58" s="77"/>
      <c r="R58" s="77"/>
      <c r="S58" s="77"/>
      <c r="T58" s="77"/>
      <c r="U58" s="77"/>
      <c r="V58" s="128"/>
      <c r="AB58" s="2"/>
      <c r="AC58" s="2"/>
      <c r="AD58" s="2"/>
      <c r="AF58" s="2"/>
      <c r="AG58" s="2"/>
      <c r="AH58" s="2"/>
      <c r="AI58" s="2"/>
    </row>
    <row r="59" spans="2:35" s="1" customFormat="1" ht="34.5" customHeight="1">
      <c r="B59" s="127" t="s">
        <v>148</v>
      </c>
      <c r="C59" s="77"/>
      <c r="D59" s="77"/>
      <c r="E59" s="77"/>
      <c r="F59" s="77"/>
      <c r="G59" s="77"/>
      <c r="H59" s="77"/>
      <c r="I59" s="77"/>
      <c r="J59" s="77"/>
      <c r="K59" s="77"/>
      <c r="L59" s="77"/>
      <c r="M59" s="77"/>
      <c r="N59" s="77"/>
      <c r="O59" s="77"/>
      <c r="P59" s="77"/>
      <c r="Q59" s="77"/>
      <c r="R59" s="77"/>
      <c r="S59" s="77"/>
      <c r="T59" s="77"/>
      <c r="U59" s="77"/>
      <c r="V59" s="128"/>
      <c r="AB59" s="2"/>
      <c r="AC59" s="2"/>
      <c r="AD59" s="2"/>
      <c r="AF59" s="2"/>
      <c r="AG59" s="2"/>
      <c r="AH59" s="2"/>
      <c r="AI59" s="2"/>
    </row>
    <row r="60" spans="2:35" s="1" customFormat="1" ht="34.5" customHeight="1">
      <c r="B60" s="127" t="s">
        <v>149</v>
      </c>
      <c r="C60" s="77"/>
      <c r="D60" s="77"/>
      <c r="E60" s="77"/>
      <c r="F60" s="77"/>
      <c r="G60" s="77"/>
      <c r="H60" s="77"/>
      <c r="I60" s="77"/>
      <c r="J60" s="77"/>
      <c r="K60" s="77"/>
      <c r="L60" s="77"/>
      <c r="M60" s="77"/>
      <c r="N60" s="77"/>
      <c r="O60" s="77"/>
      <c r="P60" s="77"/>
      <c r="Q60" s="77"/>
      <c r="R60" s="77"/>
      <c r="S60" s="77"/>
      <c r="T60" s="77"/>
      <c r="U60" s="77"/>
      <c r="V60" s="128"/>
      <c r="AB60" s="2"/>
      <c r="AC60" s="2"/>
      <c r="AD60" s="2"/>
      <c r="AF60" s="2"/>
      <c r="AG60" s="2"/>
      <c r="AH60" s="2"/>
      <c r="AI60" s="2"/>
    </row>
    <row r="61" spans="2:35" s="1" customFormat="1" ht="34.5" customHeight="1">
      <c r="B61" s="127" t="s">
        <v>182</v>
      </c>
      <c r="C61" s="77"/>
      <c r="D61" s="77"/>
      <c r="E61" s="77"/>
      <c r="F61" s="77"/>
      <c r="G61" s="77"/>
      <c r="H61" s="77"/>
      <c r="I61" s="77"/>
      <c r="J61" s="77"/>
      <c r="K61" s="77"/>
      <c r="L61" s="77"/>
      <c r="M61" s="77"/>
      <c r="N61" s="77"/>
      <c r="O61" s="77"/>
      <c r="P61" s="77"/>
      <c r="Q61" s="77"/>
      <c r="R61" s="77"/>
      <c r="S61" s="77"/>
      <c r="T61" s="77"/>
      <c r="U61" s="77"/>
      <c r="V61" s="128"/>
      <c r="AB61" s="2"/>
      <c r="AC61" s="2"/>
      <c r="AD61" s="2"/>
      <c r="AF61" s="2"/>
      <c r="AG61" s="2"/>
      <c r="AH61" s="2"/>
      <c r="AI61" s="2"/>
    </row>
    <row r="62" spans="2:35" s="1" customFormat="1" ht="34.5" customHeight="1">
      <c r="B62" s="127" t="s">
        <v>138</v>
      </c>
      <c r="C62" s="77"/>
      <c r="D62" s="77"/>
      <c r="E62" s="77"/>
      <c r="F62" s="77"/>
      <c r="G62" s="77"/>
      <c r="H62" s="77"/>
      <c r="I62" s="77"/>
      <c r="J62" s="77"/>
      <c r="K62" s="77"/>
      <c r="L62" s="77"/>
      <c r="M62" s="77"/>
      <c r="N62" s="77"/>
      <c r="O62" s="77"/>
      <c r="P62" s="77"/>
      <c r="Q62" s="77"/>
      <c r="R62" s="77"/>
      <c r="S62" s="77"/>
      <c r="T62" s="77"/>
      <c r="U62" s="77"/>
      <c r="V62" s="128"/>
      <c r="AB62" s="2"/>
      <c r="AC62" s="2"/>
      <c r="AD62" s="2"/>
      <c r="AF62" s="2"/>
      <c r="AG62" s="2"/>
      <c r="AH62" s="2"/>
      <c r="AI62" s="2"/>
    </row>
  </sheetData>
  <mergeCells count="114">
    <mergeCell ref="B58:V58"/>
    <mergeCell ref="B59:V59"/>
    <mergeCell ref="B60:V60"/>
    <mergeCell ref="B61:V61"/>
    <mergeCell ref="B62:V62"/>
    <mergeCell ref="B52:V52"/>
    <mergeCell ref="B53:V53"/>
    <mergeCell ref="B54:V54"/>
    <mergeCell ref="B55:V55"/>
    <mergeCell ref="B56:V56"/>
    <mergeCell ref="B57:V57"/>
    <mergeCell ref="B46:V46"/>
    <mergeCell ref="B47:V47"/>
    <mergeCell ref="B48:V48"/>
    <mergeCell ref="B49:V49"/>
    <mergeCell ref="B50:V50"/>
    <mergeCell ref="B51:V51"/>
    <mergeCell ref="B40:V40"/>
    <mergeCell ref="B41:V41"/>
    <mergeCell ref="B42:V42"/>
    <mergeCell ref="B43:V43"/>
    <mergeCell ref="B44:V44"/>
    <mergeCell ref="B45:V45"/>
    <mergeCell ref="B35:V35"/>
    <mergeCell ref="C37:H37"/>
    <mergeCell ref="I37:K37"/>
    <mergeCell ref="L37:O37"/>
    <mergeCell ref="C38:H38"/>
    <mergeCell ref="I38:K38"/>
    <mergeCell ref="L38:O38"/>
    <mergeCell ref="B29:V29"/>
    <mergeCell ref="C31:H31"/>
    <mergeCell ref="I31:K31"/>
    <mergeCell ref="L31:O31"/>
    <mergeCell ref="B32:V32"/>
    <mergeCell ref="C34:H34"/>
    <mergeCell ref="I34:K34"/>
    <mergeCell ref="L34:O34"/>
    <mergeCell ref="C27:H27"/>
    <mergeCell ref="I27:K27"/>
    <mergeCell ref="L27:O27"/>
    <mergeCell ref="C28:H28"/>
    <mergeCell ref="I28:K28"/>
    <mergeCell ref="L28:O28"/>
    <mergeCell ref="C25:H25"/>
    <mergeCell ref="I25:K25"/>
    <mergeCell ref="L25:O25"/>
    <mergeCell ref="C26:H26"/>
    <mergeCell ref="I26:K26"/>
    <mergeCell ref="L26:O26"/>
    <mergeCell ref="C23:H23"/>
    <mergeCell ref="I23:K23"/>
    <mergeCell ref="L23:O23"/>
    <mergeCell ref="C24:H24"/>
    <mergeCell ref="I24:K24"/>
    <mergeCell ref="L24:O24"/>
    <mergeCell ref="C21:H21"/>
    <mergeCell ref="I21:K21"/>
    <mergeCell ref="L21:O21"/>
    <mergeCell ref="C22:H22"/>
    <mergeCell ref="I22:K22"/>
    <mergeCell ref="L22:O22"/>
    <mergeCell ref="C19:H19"/>
    <mergeCell ref="I19:K19"/>
    <mergeCell ref="L19:O19"/>
    <mergeCell ref="C20:H20"/>
    <mergeCell ref="I20:K20"/>
    <mergeCell ref="L20:O20"/>
    <mergeCell ref="C17:H17"/>
    <mergeCell ref="I17:K17"/>
    <mergeCell ref="L17:O17"/>
    <mergeCell ref="C18:H18"/>
    <mergeCell ref="I18:K18"/>
    <mergeCell ref="L18:O18"/>
    <mergeCell ref="C15:H15"/>
    <mergeCell ref="I15:K15"/>
    <mergeCell ref="L15:O15"/>
    <mergeCell ref="C16:H16"/>
    <mergeCell ref="I16:K16"/>
    <mergeCell ref="L16:O16"/>
    <mergeCell ref="C13:H13"/>
    <mergeCell ref="I13:K13"/>
    <mergeCell ref="L13:O13"/>
    <mergeCell ref="C14:H14"/>
    <mergeCell ref="I14:K14"/>
    <mergeCell ref="L14:O14"/>
    <mergeCell ref="C11:H11"/>
    <mergeCell ref="I11:K11"/>
    <mergeCell ref="L11:O11"/>
    <mergeCell ref="C12:H12"/>
    <mergeCell ref="I12:K12"/>
    <mergeCell ref="L12:O12"/>
    <mergeCell ref="L9:O10"/>
    <mergeCell ref="P9:P10"/>
    <mergeCell ref="Q9:Q10"/>
    <mergeCell ref="B1:L1"/>
    <mergeCell ref="D4:H4"/>
    <mergeCell ref="L4:O4"/>
    <mergeCell ref="Q4:R4"/>
    <mergeCell ref="T4:V4"/>
    <mergeCell ref="B5:V5"/>
    <mergeCell ref="R9:S9"/>
    <mergeCell ref="T9:T10"/>
    <mergeCell ref="U9:U10"/>
    <mergeCell ref="C6:G6"/>
    <mergeCell ref="K6:M6"/>
    <mergeCell ref="P6:Q6"/>
    <mergeCell ref="T6:V6"/>
    <mergeCell ref="B8:B10"/>
    <mergeCell ref="C8:H10"/>
    <mergeCell ref="I8:S8"/>
    <mergeCell ref="T8:U8"/>
    <mergeCell ref="V8:V10"/>
    <mergeCell ref="I9:K10"/>
  </mergeCells>
  <printOptions horizontalCentered="1"/>
  <pageMargins left="0.78740157480314965" right="0.78740157480314965" top="0.98425196850393704" bottom="0.98425196850393704" header="0" footer="0.39370078740157483"/>
  <pageSetup scale="53" fitToHeight="10" orientation="landscape" r:id="rId1"/>
  <headerFooter>
    <oddFooter>&amp;R&amp;P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I61"/>
  <sheetViews>
    <sheetView showGridLines="0" view="pageBreakPreview" zoomScale="78" zoomScaleNormal="80" zoomScaleSheetLayoutView="78" workbookViewId="0">
      <selection activeCell="B2" sqref="B2"/>
    </sheetView>
  </sheetViews>
  <sheetFormatPr baseColWidth="10" defaultColWidth="11.42578125" defaultRowHeight="12.75"/>
  <cols>
    <col min="1" max="1" width="4" style="1" customWidth="1"/>
    <col min="2" max="2" width="16.4257812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4.85546875" style="1" customWidth="1"/>
    <col min="17" max="17" width="13.85546875" style="1" customWidth="1"/>
    <col min="18" max="18" width="10.28515625" style="1" customWidth="1"/>
    <col min="19" max="19" width="14.85546875" style="1" customWidth="1"/>
    <col min="20" max="21" width="12.28515625" style="1" customWidth="1"/>
    <col min="22" max="22" width="17.28515625" style="1" customWidth="1"/>
    <col min="23" max="23" width="13.140625" style="1" customWidth="1"/>
    <col min="24" max="24" width="12.28515625" style="1" customWidth="1"/>
    <col min="25" max="25" width="9.7109375" style="1" customWidth="1"/>
    <col min="26" max="26" width="10" style="1" customWidth="1"/>
    <col min="27" max="27" width="11" style="1" customWidth="1"/>
    <col min="31" max="31" width="17.5703125" style="1" customWidth="1"/>
  </cols>
  <sheetData>
    <row r="1" spans="1:35" ht="48" customHeight="1">
      <c r="A1" s="3"/>
      <c r="B1" s="91" t="s">
        <v>0</v>
      </c>
      <c r="C1" s="91"/>
      <c r="D1" s="91"/>
      <c r="E1" s="91"/>
      <c r="F1" s="91"/>
      <c r="G1" s="91"/>
      <c r="H1" s="91"/>
      <c r="I1" s="91"/>
      <c r="J1" s="91"/>
      <c r="K1" s="91"/>
      <c r="L1" s="91"/>
      <c r="M1" s="3" t="s">
        <v>1</v>
      </c>
      <c r="N1" s="3"/>
      <c r="O1" s="3"/>
      <c r="P1" s="4"/>
      <c r="Q1" s="4"/>
      <c r="R1" s="4"/>
      <c r="S1" s="2"/>
      <c r="T1" s="2"/>
      <c r="U1" s="2"/>
      <c r="V1" s="2"/>
      <c r="W1" s="2"/>
      <c r="X1" s="2"/>
      <c r="Y1" s="2"/>
      <c r="Z1" s="5"/>
      <c r="AA1" s="5"/>
      <c r="AB1" s="6"/>
      <c r="AE1" s="2"/>
      <c r="AI1" s="7"/>
    </row>
    <row r="2" spans="1:35" ht="13.5" customHeight="1" thickBot="1"/>
    <row r="3" spans="1:35" ht="22.5" customHeight="1" thickTop="1" thickBot="1">
      <c r="B3" s="8" t="s">
        <v>5</v>
      </c>
      <c r="C3" s="9"/>
      <c r="D3" s="9"/>
      <c r="E3" s="9"/>
      <c r="F3" s="9"/>
      <c r="G3" s="9"/>
      <c r="H3" s="10"/>
      <c r="I3" s="10"/>
      <c r="J3" s="10"/>
      <c r="K3" s="10"/>
      <c r="L3" s="10"/>
      <c r="M3" s="10"/>
      <c r="N3" s="10"/>
      <c r="O3" s="10"/>
      <c r="P3" s="10"/>
      <c r="Q3" s="10"/>
      <c r="R3" s="10"/>
      <c r="S3" s="10"/>
      <c r="T3" s="10"/>
      <c r="U3" s="10"/>
      <c r="V3" s="11"/>
    </row>
    <row r="4" spans="1:35" ht="53.25" customHeight="1" thickTop="1" thickBot="1">
      <c r="B4" s="12" t="s">
        <v>6</v>
      </c>
      <c r="C4" s="13" t="s">
        <v>7</v>
      </c>
      <c r="D4" s="92" t="s">
        <v>8</v>
      </c>
      <c r="E4" s="92"/>
      <c r="F4" s="92"/>
      <c r="G4" s="92"/>
      <c r="H4" s="92"/>
      <c r="I4" s="14"/>
      <c r="J4" s="15" t="s">
        <v>9</v>
      </c>
      <c r="K4" s="16" t="s">
        <v>10</v>
      </c>
      <c r="L4" s="93" t="s">
        <v>11</v>
      </c>
      <c r="M4" s="93"/>
      <c r="N4" s="93"/>
      <c r="O4" s="93"/>
      <c r="P4" s="17" t="s">
        <v>12</v>
      </c>
      <c r="Q4" s="94" t="s">
        <v>13</v>
      </c>
      <c r="R4" s="94"/>
      <c r="S4" s="15" t="s">
        <v>14</v>
      </c>
      <c r="T4" s="93" t="s">
        <v>15</v>
      </c>
      <c r="U4" s="93"/>
      <c r="V4" s="95"/>
    </row>
    <row r="5" spans="1:35" ht="15.75" customHeight="1">
      <c r="B5" s="96" t="s">
        <v>16</v>
      </c>
      <c r="C5" s="97"/>
      <c r="D5" s="97"/>
      <c r="E5" s="97"/>
      <c r="F5" s="97"/>
      <c r="G5" s="97"/>
      <c r="H5" s="97"/>
      <c r="I5" s="97"/>
      <c r="J5" s="97"/>
      <c r="K5" s="97"/>
      <c r="L5" s="97"/>
      <c r="M5" s="97"/>
      <c r="N5" s="97"/>
      <c r="O5" s="97"/>
      <c r="P5" s="97"/>
      <c r="Q5" s="97"/>
      <c r="R5" s="97"/>
      <c r="S5" s="97"/>
      <c r="T5" s="97"/>
      <c r="U5" s="97"/>
      <c r="V5" s="98"/>
    </row>
    <row r="6" spans="1:35" ht="64.5" customHeight="1" thickBot="1">
      <c r="B6" s="18" t="s">
        <v>17</v>
      </c>
      <c r="C6" s="101" t="s">
        <v>18</v>
      </c>
      <c r="D6" s="101"/>
      <c r="E6" s="101"/>
      <c r="F6" s="101"/>
      <c r="G6" s="101"/>
      <c r="H6" s="19"/>
      <c r="I6" s="19"/>
      <c r="J6" s="19" t="s">
        <v>19</v>
      </c>
      <c r="K6" s="101" t="s">
        <v>20</v>
      </c>
      <c r="L6" s="101"/>
      <c r="M6" s="101"/>
      <c r="N6" s="20"/>
      <c r="O6" s="19" t="s">
        <v>21</v>
      </c>
      <c r="P6" s="101" t="s">
        <v>22</v>
      </c>
      <c r="Q6" s="101"/>
      <c r="R6" s="21"/>
      <c r="S6" s="22" t="s">
        <v>23</v>
      </c>
      <c r="T6" s="101" t="s">
        <v>24</v>
      </c>
      <c r="U6" s="101"/>
      <c r="V6" s="102"/>
    </row>
    <row r="7" spans="1:35" ht="22.5" customHeight="1" thickTop="1" thickBot="1">
      <c r="B7" s="8" t="s">
        <v>25</v>
      </c>
      <c r="C7" s="9"/>
      <c r="D7" s="9"/>
      <c r="E7" s="9"/>
      <c r="F7" s="9"/>
      <c r="G7" s="9"/>
      <c r="H7" s="10"/>
      <c r="I7" s="10"/>
      <c r="J7" s="10"/>
      <c r="K7" s="10"/>
      <c r="L7" s="10"/>
      <c r="M7" s="10"/>
      <c r="N7" s="10"/>
      <c r="O7" s="10"/>
      <c r="P7" s="10"/>
      <c r="Q7" s="10"/>
      <c r="R7" s="10"/>
      <c r="S7" s="10"/>
      <c r="T7" s="10"/>
      <c r="U7" s="10"/>
      <c r="V7" s="11"/>
    </row>
    <row r="8" spans="1:35" ht="16.5" customHeight="1" thickTop="1">
      <c r="B8" s="103" t="s">
        <v>26</v>
      </c>
      <c r="C8" s="106" t="s">
        <v>27</v>
      </c>
      <c r="D8" s="106"/>
      <c r="E8" s="106"/>
      <c r="F8" s="106"/>
      <c r="G8" s="106"/>
      <c r="H8" s="107"/>
      <c r="I8" s="112" t="s">
        <v>28</v>
      </c>
      <c r="J8" s="113"/>
      <c r="K8" s="113"/>
      <c r="L8" s="113"/>
      <c r="M8" s="113"/>
      <c r="N8" s="113"/>
      <c r="O8" s="113"/>
      <c r="P8" s="113"/>
      <c r="Q8" s="113"/>
      <c r="R8" s="113"/>
      <c r="S8" s="114"/>
      <c r="T8" s="112" t="s">
        <v>29</v>
      </c>
      <c r="U8" s="113"/>
      <c r="V8" s="115" t="s">
        <v>30</v>
      </c>
    </row>
    <row r="9" spans="1:35" ht="19.5" customHeight="1">
      <c r="B9" s="104"/>
      <c r="C9" s="108"/>
      <c r="D9" s="108"/>
      <c r="E9" s="108"/>
      <c r="F9" s="108"/>
      <c r="G9" s="108"/>
      <c r="H9" s="109"/>
      <c r="I9" s="118" t="s">
        <v>31</v>
      </c>
      <c r="J9" s="89"/>
      <c r="K9" s="89"/>
      <c r="L9" s="89" t="s">
        <v>32</v>
      </c>
      <c r="M9" s="89"/>
      <c r="N9" s="89"/>
      <c r="O9" s="89"/>
      <c r="P9" s="89" t="s">
        <v>33</v>
      </c>
      <c r="Q9" s="89" t="s">
        <v>34</v>
      </c>
      <c r="R9" s="99" t="s">
        <v>35</v>
      </c>
      <c r="S9" s="100"/>
      <c r="T9" s="89" t="s">
        <v>36</v>
      </c>
      <c r="U9" s="89" t="s">
        <v>37</v>
      </c>
      <c r="V9" s="116"/>
    </row>
    <row r="10" spans="1:35" ht="36.75" customHeight="1" thickBot="1">
      <c r="B10" s="105"/>
      <c r="C10" s="110"/>
      <c r="D10" s="110"/>
      <c r="E10" s="110"/>
      <c r="F10" s="110"/>
      <c r="G10" s="110"/>
      <c r="H10" s="111"/>
      <c r="I10" s="119"/>
      <c r="J10" s="90"/>
      <c r="K10" s="90"/>
      <c r="L10" s="90"/>
      <c r="M10" s="90"/>
      <c r="N10" s="90"/>
      <c r="O10" s="90"/>
      <c r="P10" s="90"/>
      <c r="Q10" s="90"/>
      <c r="R10" s="25" t="s">
        <v>38</v>
      </c>
      <c r="S10" s="26" t="s">
        <v>39</v>
      </c>
      <c r="T10" s="90"/>
      <c r="U10" s="90"/>
      <c r="V10" s="117"/>
    </row>
    <row r="11" spans="1:35" ht="75" customHeight="1" thickTop="1" thickBot="1">
      <c r="A11" s="27"/>
      <c r="B11" s="28" t="s">
        <v>40</v>
      </c>
      <c r="C11" s="88" t="s">
        <v>41</v>
      </c>
      <c r="D11" s="88"/>
      <c r="E11" s="88"/>
      <c r="F11" s="88"/>
      <c r="G11" s="88"/>
      <c r="H11" s="88"/>
      <c r="I11" s="88" t="s">
        <v>42</v>
      </c>
      <c r="J11" s="88"/>
      <c r="K11" s="88"/>
      <c r="L11" s="88" t="s">
        <v>43</v>
      </c>
      <c r="M11" s="88"/>
      <c r="N11" s="88"/>
      <c r="O11" s="88"/>
      <c r="P11" s="29" t="s">
        <v>44</v>
      </c>
      <c r="Q11" s="29" t="s">
        <v>45</v>
      </c>
      <c r="R11" s="29">
        <v>100</v>
      </c>
      <c r="S11" s="29">
        <v>4.4000000000000004</v>
      </c>
      <c r="T11" s="29" t="s">
        <v>46</v>
      </c>
      <c r="U11" s="29" t="str">
        <f t="shared" ref="U11:U32" si="0">IF(ISERROR(T11/S11),"N/A",T11/S11*100)</f>
        <v>N/A</v>
      </c>
      <c r="V11" s="30" t="s">
        <v>47</v>
      </c>
    </row>
    <row r="12" spans="1:35" ht="75" customHeight="1" thickTop="1" thickBot="1">
      <c r="A12" s="27"/>
      <c r="B12" s="28" t="s">
        <v>48</v>
      </c>
      <c r="C12" s="88" t="s">
        <v>49</v>
      </c>
      <c r="D12" s="88"/>
      <c r="E12" s="88"/>
      <c r="F12" s="88"/>
      <c r="G12" s="88"/>
      <c r="H12" s="88"/>
      <c r="I12" s="88" t="s">
        <v>50</v>
      </c>
      <c r="J12" s="88"/>
      <c r="K12" s="88"/>
      <c r="L12" s="88" t="s">
        <v>51</v>
      </c>
      <c r="M12" s="88"/>
      <c r="N12" s="88"/>
      <c r="O12" s="88"/>
      <c r="P12" s="29" t="s">
        <v>52</v>
      </c>
      <c r="Q12" s="29" t="s">
        <v>53</v>
      </c>
      <c r="R12" s="29" t="s">
        <v>46</v>
      </c>
      <c r="S12" s="29" t="s">
        <v>46</v>
      </c>
      <c r="T12" s="29" t="s">
        <v>46</v>
      </c>
      <c r="U12" s="29" t="str">
        <f t="shared" si="0"/>
        <v>N/A</v>
      </c>
      <c r="V12" s="30" t="s">
        <v>47</v>
      </c>
    </row>
    <row r="13" spans="1:35" ht="75" customHeight="1" thickTop="1" thickBot="1">
      <c r="A13" s="27"/>
      <c r="B13" s="28" t="s">
        <v>48</v>
      </c>
      <c r="C13" s="88" t="s">
        <v>54</v>
      </c>
      <c r="D13" s="88"/>
      <c r="E13" s="88"/>
      <c r="F13" s="88"/>
      <c r="G13" s="88"/>
      <c r="H13" s="88"/>
      <c r="I13" s="88" t="s">
        <v>55</v>
      </c>
      <c r="J13" s="88"/>
      <c r="K13" s="88"/>
      <c r="L13" s="88" t="s">
        <v>56</v>
      </c>
      <c r="M13" s="88"/>
      <c r="N13" s="88"/>
      <c r="O13" s="88"/>
      <c r="P13" s="29" t="s">
        <v>44</v>
      </c>
      <c r="Q13" s="29" t="s">
        <v>57</v>
      </c>
      <c r="R13" s="29" t="s">
        <v>46</v>
      </c>
      <c r="S13" s="29" t="s">
        <v>46</v>
      </c>
      <c r="T13" s="29" t="s">
        <v>46</v>
      </c>
      <c r="U13" s="29" t="str">
        <f t="shared" si="0"/>
        <v>N/A</v>
      </c>
      <c r="V13" s="30" t="s">
        <v>47</v>
      </c>
    </row>
    <row r="14" spans="1:35" ht="75" customHeight="1" thickTop="1" thickBot="1">
      <c r="A14" s="27"/>
      <c r="B14" s="28" t="s">
        <v>58</v>
      </c>
      <c r="C14" s="88" t="s">
        <v>59</v>
      </c>
      <c r="D14" s="88"/>
      <c r="E14" s="88"/>
      <c r="F14" s="88"/>
      <c r="G14" s="88"/>
      <c r="H14" s="88"/>
      <c r="I14" s="88" t="s">
        <v>60</v>
      </c>
      <c r="J14" s="88"/>
      <c r="K14" s="88"/>
      <c r="L14" s="88" t="s">
        <v>61</v>
      </c>
      <c r="M14" s="88"/>
      <c r="N14" s="88"/>
      <c r="O14" s="88"/>
      <c r="P14" s="29" t="s">
        <v>44</v>
      </c>
      <c r="Q14" s="29" t="s">
        <v>57</v>
      </c>
      <c r="R14" s="29" t="s">
        <v>46</v>
      </c>
      <c r="S14" s="29" t="s">
        <v>46</v>
      </c>
      <c r="T14" s="29" t="s">
        <v>46</v>
      </c>
      <c r="U14" s="29" t="str">
        <f t="shared" si="0"/>
        <v>N/A</v>
      </c>
      <c r="V14" s="30" t="s">
        <v>47</v>
      </c>
    </row>
    <row r="15" spans="1:35" ht="75" customHeight="1" thickTop="1" thickBot="1">
      <c r="A15" s="27"/>
      <c r="B15" s="28" t="s">
        <v>58</v>
      </c>
      <c r="C15" s="88" t="s">
        <v>54</v>
      </c>
      <c r="D15" s="88"/>
      <c r="E15" s="88"/>
      <c r="F15" s="88"/>
      <c r="G15" s="88"/>
      <c r="H15" s="88"/>
      <c r="I15" s="88" t="s">
        <v>62</v>
      </c>
      <c r="J15" s="88"/>
      <c r="K15" s="88"/>
      <c r="L15" s="88" t="s">
        <v>63</v>
      </c>
      <c r="M15" s="88"/>
      <c r="N15" s="88"/>
      <c r="O15" s="88"/>
      <c r="P15" s="29" t="s">
        <v>44</v>
      </c>
      <c r="Q15" s="29" t="s">
        <v>57</v>
      </c>
      <c r="R15" s="29" t="s">
        <v>46</v>
      </c>
      <c r="S15" s="29" t="s">
        <v>46</v>
      </c>
      <c r="T15" s="29" t="s">
        <v>46</v>
      </c>
      <c r="U15" s="29" t="str">
        <f t="shared" si="0"/>
        <v>N/A</v>
      </c>
      <c r="V15" s="30" t="s">
        <v>47</v>
      </c>
    </row>
    <row r="16" spans="1:35" ht="75" customHeight="1" thickTop="1" thickBot="1">
      <c r="A16" s="27"/>
      <c r="B16" s="28" t="s">
        <v>64</v>
      </c>
      <c r="C16" s="88" t="s">
        <v>65</v>
      </c>
      <c r="D16" s="88"/>
      <c r="E16" s="88"/>
      <c r="F16" s="88"/>
      <c r="G16" s="88"/>
      <c r="H16" s="88"/>
      <c r="I16" s="88" t="s">
        <v>66</v>
      </c>
      <c r="J16" s="88"/>
      <c r="K16" s="88"/>
      <c r="L16" s="88" t="s">
        <v>67</v>
      </c>
      <c r="M16" s="88"/>
      <c r="N16" s="88"/>
      <c r="O16" s="88"/>
      <c r="P16" s="29" t="s">
        <v>44</v>
      </c>
      <c r="Q16" s="29" t="s">
        <v>68</v>
      </c>
      <c r="R16" s="29">
        <v>42.77</v>
      </c>
      <c r="S16" s="29" t="s">
        <v>46</v>
      </c>
      <c r="T16" s="29" t="s">
        <v>46</v>
      </c>
      <c r="U16" s="29" t="str">
        <f t="shared" si="0"/>
        <v>N/A</v>
      </c>
      <c r="V16" s="30" t="s">
        <v>47</v>
      </c>
    </row>
    <row r="17" spans="1:22" ht="75" customHeight="1" thickTop="1" thickBot="1">
      <c r="A17" s="27"/>
      <c r="B17" s="28" t="s">
        <v>64</v>
      </c>
      <c r="C17" s="88" t="s">
        <v>54</v>
      </c>
      <c r="D17" s="88"/>
      <c r="E17" s="88"/>
      <c r="F17" s="88"/>
      <c r="G17" s="88"/>
      <c r="H17" s="88"/>
      <c r="I17" s="88" t="s">
        <v>69</v>
      </c>
      <c r="J17" s="88"/>
      <c r="K17" s="88"/>
      <c r="L17" s="88" t="s">
        <v>70</v>
      </c>
      <c r="M17" s="88"/>
      <c r="N17" s="88"/>
      <c r="O17" s="88"/>
      <c r="P17" s="29" t="s">
        <v>44</v>
      </c>
      <c r="Q17" s="29" t="s">
        <v>68</v>
      </c>
      <c r="R17" s="29">
        <v>45</v>
      </c>
      <c r="S17" s="29" t="s">
        <v>46</v>
      </c>
      <c r="T17" s="29" t="s">
        <v>46</v>
      </c>
      <c r="U17" s="29" t="str">
        <f t="shared" si="0"/>
        <v>N/A</v>
      </c>
      <c r="V17" s="30" t="s">
        <v>47</v>
      </c>
    </row>
    <row r="18" spans="1:22" ht="75" customHeight="1" thickTop="1" thickBot="1">
      <c r="A18" s="27"/>
      <c r="B18" s="28" t="s">
        <v>54</v>
      </c>
      <c r="C18" s="88" t="s">
        <v>71</v>
      </c>
      <c r="D18" s="88"/>
      <c r="E18" s="88"/>
      <c r="F18" s="88"/>
      <c r="G18" s="88"/>
      <c r="H18" s="88"/>
      <c r="I18" s="88" t="s">
        <v>72</v>
      </c>
      <c r="J18" s="88"/>
      <c r="K18" s="88"/>
      <c r="L18" s="88" t="s">
        <v>73</v>
      </c>
      <c r="M18" s="88"/>
      <c r="N18" s="88"/>
      <c r="O18" s="88"/>
      <c r="P18" s="29" t="s">
        <v>44</v>
      </c>
      <c r="Q18" s="29" t="s">
        <v>68</v>
      </c>
      <c r="R18" s="29">
        <v>27.27</v>
      </c>
      <c r="S18" s="29" t="s">
        <v>46</v>
      </c>
      <c r="T18" s="29" t="s">
        <v>46</v>
      </c>
      <c r="U18" s="29" t="str">
        <f t="shared" si="0"/>
        <v>N/A</v>
      </c>
      <c r="V18" s="30" t="s">
        <v>47</v>
      </c>
    </row>
    <row r="19" spans="1:22" ht="75" customHeight="1" thickTop="1" thickBot="1">
      <c r="A19" s="27"/>
      <c r="B19" s="28" t="s">
        <v>54</v>
      </c>
      <c r="C19" s="88" t="s">
        <v>54</v>
      </c>
      <c r="D19" s="88"/>
      <c r="E19" s="88"/>
      <c r="F19" s="88"/>
      <c r="G19" s="88"/>
      <c r="H19" s="88"/>
      <c r="I19" s="88" t="s">
        <v>74</v>
      </c>
      <c r="J19" s="88"/>
      <c r="K19" s="88"/>
      <c r="L19" s="88" t="s">
        <v>75</v>
      </c>
      <c r="M19" s="88"/>
      <c r="N19" s="88"/>
      <c r="O19" s="88"/>
      <c r="P19" s="29" t="s">
        <v>44</v>
      </c>
      <c r="Q19" s="29" t="s">
        <v>68</v>
      </c>
      <c r="R19" s="29">
        <v>23</v>
      </c>
      <c r="S19" s="29" t="s">
        <v>46</v>
      </c>
      <c r="T19" s="29" t="s">
        <v>46</v>
      </c>
      <c r="U19" s="29" t="str">
        <f t="shared" si="0"/>
        <v>N/A</v>
      </c>
      <c r="V19" s="30" t="s">
        <v>47</v>
      </c>
    </row>
    <row r="20" spans="1:22" ht="75" customHeight="1" thickTop="1" thickBot="1">
      <c r="A20" s="27"/>
      <c r="B20" s="28" t="s">
        <v>54</v>
      </c>
      <c r="C20" s="88" t="s">
        <v>76</v>
      </c>
      <c r="D20" s="88"/>
      <c r="E20" s="88"/>
      <c r="F20" s="88"/>
      <c r="G20" s="88"/>
      <c r="H20" s="88"/>
      <c r="I20" s="88" t="s">
        <v>77</v>
      </c>
      <c r="J20" s="88"/>
      <c r="K20" s="88"/>
      <c r="L20" s="88" t="s">
        <v>78</v>
      </c>
      <c r="M20" s="88"/>
      <c r="N20" s="88"/>
      <c r="O20" s="88"/>
      <c r="P20" s="29" t="s">
        <v>44</v>
      </c>
      <c r="Q20" s="29" t="s">
        <v>68</v>
      </c>
      <c r="R20" s="29">
        <v>14.11</v>
      </c>
      <c r="S20" s="29" t="s">
        <v>46</v>
      </c>
      <c r="T20" s="29" t="s">
        <v>46</v>
      </c>
      <c r="U20" s="29" t="str">
        <f t="shared" si="0"/>
        <v>N/A</v>
      </c>
      <c r="V20" s="30" t="s">
        <v>47</v>
      </c>
    </row>
    <row r="21" spans="1:22" ht="75" customHeight="1" thickTop="1" thickBot="1">
      <c r="A21" s="27"/>
      <c r="B21" s="28" t="s">
        <v>54</v>
      </c>
      <c r="C21" s="88" t="s">
        <v>54</v>
      </c>
      <c r="D21" s="88"/>
      <c r="E21" s="88"/>
      <c r="F21" s="88"/>
      <c r="G21" s="88"/>
      <c r="H21" s="88"/>
      <c r="I21" s="88" t="s">
        <v>79</v>
      </c>
      <c r="J21" s="88"/>
      <c r="K21" s="88"/>
      <c r="L21" s="88" t="s">
        <v>80</v>
      </c>
      <c r="M21" s="88"/>
      <c r="N21" s="88"/>
      <c r="O21" s="88"/>
      <c r="P21" s="29" t="s">
        <v>44</v>
      </c>
      <c r="Q21" s="29" t="s">
        <v>68</v>
      </c>
      <c r="R21" s="29">
        <v>12</v>
      </c>
      <c r="S21" s="29" t="s">
        <v>46</v>
      </c>
      <c r="T21" s="29" t="s">
        <v>46</v>
      </c>
      <c r="U21" s="29" t="str">
        <f t="shared" si="0"/>
        <v>N/A</v>
      </c>
      <c r="V21" s="30" t="s">
        <v>47</v>
      </c>
    </row>
    <row r="22" spans="1:22" ht="75" customHeight="1" thickTop="1" thickBot="1">
      <c r="A22" s="27"/>
      <c r="B22" s="28" t="s">
        <v>54</v>
      </c>
      <c r="C22" s="88" t="s">
        <v>54</v>
      </c>
      <c r="D22" s="88"/>
      <c r="E22" s="88"/>
      <c r="F22" s="88"/>
      <c r="G22" s="88"/>
      <c r="H22" s="88"/>
      <c r="I22" s="88" t="s">
        <v>81</v>
      </c>
      <c r="J22" s="88"/>
      <c r="K22" s="88"/>
      <c r="L22" s="88" t="s">
        <v>82</v>
      </c>
      <c r="M22" s="88"/>
      <c r="N22" s="88"/>
      <c r="O22" s="88"/>
      <c r="P22" s="29" t="s">
        <v>44</v>
      </c>
      <c r="Q22" s="29" t="s">
        <v>68</v>
      </c>
      <c r="R22" s="29">
        <v>1.77</v>
      </c>
      <c r="S22" s="29" t="s">
        <v>46</v>
      </c>
      <c r="T22" s="29" t="s">
        <v>46</v>
      </c>
      <c r="U22" s="29" t="str">
        <f t="shared" si="0"/>
        <v>N/A</v>
      </c>
      <c r="V22" s="30" t="s">
        <v>47</v>
      </c>
    </row>
    <row r="23" spans="1:22" ht="75" customHeight="1" thickTop="1" thickBot="1">
      <c r="A23" s="27"/>
      <c r="B23" s="28" t="s">
        <v>54</v>
      </c>
      <c r="C23" s="88" t="s">
        <v>54</v>
      </c>
      <c r="D23" s="88"/>
      <c r="E23" s="88"/>
      <c r="F23" s="88"/>
      <c r="G23" s="88"/>
      <c r="H23" s="88"/>
      <c r="I23" s="88" t="s">
        <v>83</v>
      </c>
      <c r="J23" s="88"/>
      <c r="K23" s="88"/>
      <c r="L23" s="88" t="s">
        <v>84</v>
      </c>
      <c r="M23" s="88"/>
      <c r="N23" s="88"/>
      <c r="O23" s="88"/>
      <c r="P23" s="29" t="s">
        <v>44</v>
      </c>
      <c r="Q23" s="29" t="s">
        <v>68</v>
      </c>
      <c r="R23" s="29">
        <v>3</v>
      </c>
      <c r="S23" s="29" t="s">
        <v>46</v>
      </c>
      <c r="T23" s="29" t="s">
        <v>46</v>
      </c>
      <c r="U23" s="29" t="str">
        <f t="shared" si="0"/>
        <v>N/A</v>
      </c>
      <c r="V23" s="30" t="s">
        <v>47</v>
      </c>
    </row>
    <row r="24" spans="1:22" ht="75" customHeight="1" thickTop="1" thickBot="1">
      <c r="A24" s="27"/>
      <c r="B24" s="28" t="s">
        <v>54</v>
      </c>
      <c r="C24" s="88" t="s">
        <v>54</v>
      </c>
      <c r="D24" s="88"/>
      <c r="E24" s="88"/>
      <c r="F24" s="88"/>
      <c r="G24" s="88"/>
      <c r="H24" s="88"/>
      <c r="I24" s="88" t="s">
        <v>85</v>
      </c>
      <c r="J24" s="88"/>
      <c r="K24" s="88"/>
      <c r="L24" s="88" t="s">
        <v>86</v>
      </c>
      <c r="M24" s="88"/>
      <c r="N24" s="88"/>
      <c r="O24" s="88"/>
      <c r="P24" s="29" t="s">
        <v>44</v>
      </c>
      <c r="Q24" s="29" t="s">
        <v>68</v>
      </c>
      <c r="R24" s="29">
        <v>3.43</v>
      </c>
      <c r="S24" s="29" t="s">
        <v>46</v>
      </c>
      <c r="T24" s="29" t="s">
        <v>46</v>
      </c>
      <c r="U24" s="29" t="str">
        <f t="shared" si="0"/>
        <v>N/A</v>
      </c>
      <c r="V24" s="30" t="s">
        <v>47</v>
      </c>
    </row>
    <row r="25" spans="1:22" ht="75" customHeight="1" thickTop="1" thickBot="1">
      <c r="A25" s="27"/>
      <c r="B25" s="28" t="s">
        <v>54</v>
      </c>
      <c r="C25" s="88" t="s">
        <v>54</v>
      </c>
      <c r="D25" s="88"/>
      <c r="E25" s="88"/>
      <c r="F25" s="88"/>
      <c r="G25" s="88"/>
      <c r="H25" s="88"/>
      <c r="I25" s="88" t="s">
        <v>87</v>
      </c>
      <c r="J25" s="88"/>
      <c r="K25" s="88"/>
      <c r="L25" s="88" t="s">
        <v>88</v>
      </c>
      <c r="M25" s="88"/>
      <c r="N25" s="88"/>
      <c r="O25" s="88"/>
      <c r="P25" s="29" t="s">
        <v>44</v>
      </c>
      <c r="Q25" s="29" t="s">
        <v>68</v>
      </c>
      <c r="R25" s="29">
        <v>3</v>
      </c>
      <c r="S25" s="29" t="s">
        <v>46</v>
      </c>
      <c r="T25" s="29" t="s">
        <v>46</v>
      </c>
      <c r="U25" s="29" t="str">
        <f t="shared" si="0"/>
        <v>N/A</v>
      </c>
      <c r="V25" s="30" t="s">
        <v>47</v>
      </c>
    </row>
    <row r="26" spans="1:22" ht="75" customHeight="1" thickTop="1" thickBot="1">
      <c r="A26" s="27"/>
      <c r="B26" s="28" t="s">
        <v>54</v>
      </c>
      <c r="C26" s="88" t="s">
        <v>54</v>
      </c>
      <c r="D26" s="88"/>
      <c r="E26" s="88"/>
      <c r="F26" s="88"/>
      <c r="G26" s="88"/>
      <c r="H26" s="88"/>
      <c r="I26" s="88" t="s">
        <v>89</v>
      </c>
      <c r="J26" s="88"/>
      <c r="K26" s="88"/>
      <c r="L26" s="88" t="s">
        <v>90</v>
      </c>
      <c r="M26" s="88"/>
      <c r="N26" s="88"/>
      <c r="O26" s="88"/>
      <c r="P26" s="29" t="s">
        <v>44</v>
      </c>
      <c r="Q26" s="29" t="s">
        <v>68</v>
      </c>
      <c r="R26" s="29">
        <v>10.65</v>
      </c>
      <c r="S26" s="29" t="s">
        <v>46</v>
      </c>
      <c r="T26" s="29" t="s">
        <v>46</v>
      </c>
      <c r="U26" s="29" t="str">
        <f t="shared" si="0"/>
        <v>N/A</v>
      </c>
      <c r="V26" s="30" t="s">
        <v>47</v>
      </c>
    </row>
    <row r="27" spans="1:22" ht="75" customHeight="1" thickTop="1" thickBot="1">
      <c r="A27" s="27"/>
      <c r="B27" s="28" t="s">
        <v>54</v>
      </c>
      <c r="C27" s="88" t="s">
        <v>54</v>
      </c>
      <c r="D27" s="88"/>
      <c r="E27" s="88"/>
      <c r="F27" s="88"/>
      <c r="G27" s="88"/>
      <c r="H27" s="88"/>
      <c r="I27" s="88" t="s">
        <v>91</v>
      </c>
      <c r="J27" s="88"/>
      <c r="K27" s="88"/>
      <c r="L27" s="88" t="s">
        <v>92</v>
      </c>
      <c r="M27" s="88"/>
      <c r="N27" s="88"/>
      <c r="O27" s="88"/>
      <c r="P27" s="29" t="s">
        <v>44</v>
      </c>
      <c r="Q27" s="29" t="s">
        <v>68</v>
      </c>
      <c r="R27" s="29">
        <v>14</v>
      </c>
      <c r="S27" s="29" t="s">
        <v>46</v>
      </c>
      <c r="T27" s="29" t="s">
        <v>46</v>
      </c>
      <c r="U27" s="29" t="str">
        <f t="shared" si="0"/>
        <v>N/A</v>
      </c>
      <c r="V27" s="30" t="s">
        <v>47</v>
      </c>
    </row>
    <row r="28" spans="1:22" ht="75" customHeight="1" thickTop="1" thickBot="1">
      <c r="A28" s="27"/>
      <c r="B28" s="28" t="s">
        <v>40</v>
      </c>
      <c r="C28" s="88" t="s">
        <v>93</v>
      </c>
      <c r="D28" s="88"/>
      <c r="E28" s="88"/>
      <c r="F28" s="88"/>
      <c r="G28" s="88"/>
      <c r="H28" s="88"/>
      <c r="I28" s="88" t="s">
        <v>94</v>
      </c>
      <c r="J28" s="88"/>
      <c r="K28" s="88"/>
      <c r="L28" s="88" t="s">
        <v>95</v>
      </c>
      <c r="M28" s="88"/>
      <c r="N28" s="88"/>
      <c r="O28" s="88"/>
      <c r="P28" s="29" t="s">
        <v>44</v>
      </c>
      <c r="Q28" s="29" t="s">
        <v>45</v>
      </c>
      <c r="R28" s="29">
        <v>100</v>
      </c>
      <c r="S28" s="29">
        <v>100</v>
      </c>
      <c r="T28" s="29">
        <v>0</v>
      </c>
      <c r="U28" s="29">
        <f t="shared" si="0"/>
        <v>0</v>
      </c>
      <c r="V28" s="30" t="s">
        <v>96</v>
      </c>
    </row>
    <row r="29" spans="1:22" ht="75" customHeight="1" thickTop="1" thickBot="1">
      <c r="A29" s="27"/>
      <c r="B29" s="28" t="s">
        <v>40</v>
      </c>
      <c r="C29" s="88" t="s">
        <v>54</v>
      </c>
      <c r="D29" s="88"/>
      <c r="E29" s="88"/>
      <c r="F29" s="88"/>
      <c r="G29" s="88"/>
      <c r="H29" s="88"/>
      <c r="I29" s="88" t="s">
        <v>97</v>
      </c>
      <c r="J29" s="88"/>
      <c r="K29" s="88"/>
      <c r="L29" s="88" t="s">
        <v>98</v>
      </c>
      <c r="M29" s="88"/>
      <c r="N29" s="88"/>
      <c r="O29" s="88"/>
      <c r="P29" s="29" t="s">
        <v>44</v>
      </c>
      <c r="Q29" s="29" t="s">
        <v>45</v>
      </c>
      <c r="R29" s="29">
        <v>100</v>
      </c>
      <c r="S29" s="29">
        <v>100</v>
      </c>
      <c r="T29" s="29">
        <v>0</v>
      </c>
      <c r="U29" s="29">
        <f t="shared" si="0"/>
        <v>0</v>
      </c>
      <c r="V29" s="30" t="s">
        <v>96</v>
      </c>
    </row>
    <row r="30" spans="1:22" ht="75" customHeight="1" thickTop="1" thickBot="1">
      <c r="A30" s="27"/>
      <c r="B30" s="28" t="s">
        <v>40</v>
      </c>
      <c r="C30" s="88" t="s">
        <v>54</v>
      </c>
      <c r="D30" s="88"/>
      <c r="E30" s="88"/>
      <c r="F30" s="88"/>
      <c r="G30" s="88"/>
      <c r="H30" s="88"/>
      <c r="I30" s="88" t="s">
        <v>99</v>
      </c>
      <c r="J30" s="88"/>
      <c r="K30" s="88"/>
      <c r="L30" s="88" t="s">
        <v>100</v>
      </c>
      <c r="M30" s="88"/>
      <c r="N30" s="88"/>
      <c r="O30" s="88"/>
      <c r="P30" s="29" t="s">
        <v>44</v>
      </c>
      <c r="Q30" s="29" t="s">
        <v>45</v>
      </c>
      <c r="R30" s="29">
        <v>0</v>
      </c>
      <c r="S30" s="29">
        <v>0</v>
      </c>
      <c r="T30" s="29">
        <v>0</v>
      </c>
      <c r="U30" s="29" t="str">
        <f t="shared" si="0"/>
        <v>N/A</v>
      </c>
      <c r="V30" s="30" t="s">
        <v>96</v>
      </c>
    </row>
    <row r="31" spans="1:22" ht="75" customHeight="1" thickTop="1" thickBot="1">
      <c r="A31" s="27"/>
      <c r="B31" s="28" t="s">
        <v>54</v>
      </c>
      <c r="C31" s="88" t="s">
        <v>101</v>
      </c>
      <c r="D31" s="88"/>
      <c r="E31" s="88"/>
      <c r="F31" s="88"/>
      <c r="G31" s="88"/>
      <c r="H31" s="88"/>
      <c r="I31" s="88" t="s">
        <v>102</v>
      </c>
      <c r="J31" s="88"/>
      <c r="K31" s="88"/>
      <c r="L31" s="88" t="s">
        <v>103</v>
      </c>
      <c r="M31" s="88"/>
      <c r="N31" s="88"/>
      <c r="O31" s="88"/>
      <c r="P31" s="29" t="s">
        <v>44</v>
      </c>
      <c r="Q31" s="29" t="s">
        <v>45</v>
      </c>
      <c r="R31" s="29">
        <v>100</v>
      </c>
      <c r="S31" s="29">
        <v>9.7100000000000009</v>
      </c>
      <c r="T31" s="29" t="s">
        <v>46</v>
      </c>
      <c r="U31" s="29" t="str">
        <f t="shared" si="0"/>
        <v>N/A</v>
      </c>
      <c r="V31" s="30" t="s">
        <v>47</v>
      </c>
    </row>
    <row r="32" spans="1:22" ht="75" customHeight="1" thickTop="1" thickBot="1">
      <c r="A32" s="27"/>
      <c r="B32" s="28" t="s">
        <v>54</v>
      </c>
      <c r="C32" s="88" t="s">
        <v>54</v>
      </c>
      <c r="D32" s="88"/>
      <c r="E32" s="88"/>
      <c r="F32" s="88"/>
      <c r="G32" s="88"/>
      <c r="H32" s="88"/>
      <c r="I32" s="88" t="s">
        <v>104</v>
      </c>
      <c r="J32" s="88"/>
      <c r="K32" s="88"/>
      <c r="L32" s="88" t="s">
        <v>105</v>
      </c>
      <c r="M32" s="88"/>
      <c r="N32" s="88"/>
      <c r="O32" s="88"/>
      <c r="P32" s="29" t="s">
        <v>44</v>
      </c>
      <c r="Q32" s="29" t="s">
        <v>45</v>
      </c>
      <c r="R32" s="29">
        <v>100</v>
      </c>
      <c r="S32" s="29">
        <v>10</v>
      </c>
      <c r="T32" s="29" t="s">
        <v>46</v>
      </c>
      <c r="U32" s="29" t="str">
        <f t="shared" si="0"/>
        <v>N/A</v>
      </c>
      <c r="V32" s="30" t="s">
        <v>47</v>
      </c>
    </row>
    <row r="33" spans="2:23" ht="22.5" customHeight="1" thickTop="1" thickBot="1">
      <c r="B33" s="8" t="s">
        <v>106</v>
      </c>
      <c r="C33" s="9"/>
      <c r="D33" s="9"/>
      <c r="E33" s="9"/>
      <c r="F33" s="9"/>
      <c r="G33" s="9"/>
      <c r="H33" s="10"/>
      <c r="I33" s="10"/>
      <c r="J33" s="10"/>
      <c r="K33" s="10"/>
      <c r="L33" s="10"/>
      <c r="M33" s="10"/>
      <c r="N33" s="10"/>
      <c r="O33" s="10"/>
      <c r="P33" s="10"/>
      <c r="Q33" s="10"/>
      <c r="R33" s="10"/>
      <c r="S33" s="10"/>
      <c r="T33" s="10"/>
      <c r="U33" s="10"/>
      <c r="V33" s="11"/>
      <c r="W33" s="31"/>
    </row>
    <row r="34" spans="2:23" ht="32.25" customHeight="1" thickTop="1">
      <c r="B34" s="32"/>
      <c r="C34" s="33"/>
      <c r="D34" s="33"/>
      <c r="E34" s="33"/>
      <c r="F34" s="33"/>
      <c r="G34" s="33"/>
      <c r="H34" s="34"/>
      <c r="I34" s="34"/>
      <c r="J34" s="34"/>
      <c r="K34" s="34"/>
      <c r="L34" s="34"/>
      <c r="M34" s="34"/>
      <c r="N34" s="34"/>
      <c r="O34" s="34"/>
      <c r="P34" s="35"/>
      <c r="Q34" s="36"/>
      <c r="R34" s="24" t="s">
        <v>107</v>
      </c>
      <c r="S34" s="23" t="s">
        <v>108</v>
      </c>
      <c r="T34" s="24" t="s">
        <v>109</v>
      </c>
      <c r="U34" s="24" t="s">
        <v>110</v>
      </c>
      <c r="V34" s="79"/>
    </row>
    <row r="35" spans="2:23" ht="30" customHeight="1" thickBot="1">
      <c r="B35" s="37"/>
      <c r="C35" s="38"/>
      <c r="D35" s="38"/>
      <c r="E35" s="38"/>
      <c r="F35" s="38"/>
      <c r="G35" s="38"/>
      <c r="H35" s="39"/>
      <c r="I35" s="39"/>
      <c r="J35" s="39"/>
      <c r="K35" s="39"/>
      <c r="L35" s="39"/>
      <c r="M35" s="39"/>
      <c r="N35" s="39"/>
      <c r="O35" s="39"/>
      <c r="P35" s="40"/>
      <c r="Q35" s="41"/>
      <c r="R35" s="42" t="s">
        <v>111</v>
      </c>
      <c r="S35" s="41" t="s">
        <v>111</v>
      </c>
      <c r="T35" s="41" t="s">
        <v>111</v>
      </c>
      <c r="U35" s="41" t="s">
        <v>112</v>
      </c>
      <c r="V35" s="80"/>
    </row>
    <row r="36" spans="2:23" ht="13.5" customHeight="1" thickBot="1">
      <c r="B36" s="81" t="s">
        <v>113</v>
      </c>
      <c r="C36" s="82"/>
      <c r="D36" s="82"/>
      <c r="E36" s="43"/>
      <c r="F36" s="43"/>
      <c r="G36" s="43"/>
      <c r="H36" s="44"/>
      <c r="I36" s="44"/>
      <c r="J36" s="44"/>
      <c r="K36" s="44"/>
      <c r="L36" s="44"/>
      <c r="M36" s="44"/>
      <c r="N36" s="44"/>
      <c r="O36" s="44"/>
      <c r="P36" s="45"/>
      <c r="Q36" s="45"/>
      <c r="R36" s="46">
        <v>53974.647537999997</v>
      </c>
      <c r="S36" s="46">
        <v>16192.394268</v>
      </c>
      <c r="T36" s="46">
        <v>16192.394268</v>
      </c>
      <c r="U36" s="46">
        <f>+IF(ISERR(T36/S36*100),"N/A",T36/S36*100)</f>
        <v>100</v>
      </c>
      <c r="V36" s="47"/>
    </row>
    <row r="37" spans="2:23" ht="13.5" customHeight="1" thickBot="1">
      <c r="B37" s="83" t="s">
        <v>114</v>
      </c>
      <c r="C37" s="84"/>
      <c r="D37" s="84"/>
      <c r="E37" s="48"/>
      <c r="F37" s="48"/>
      <c r="G37" s="48"/>
      <c r="H37" s="49"/>
      <c r="I37" s="49"/>
      <c r="J37" s="49"/>
      <c r="K37" s="49"/>
      <c r="L37" s="49"/>
      <c r="M37" s="49"/>
      <c r="N37" s="49"/>
      <c r="O37" s="49"/>
      <c r="P37" s="50"/>
      <c r="Q37" s="50"/>
      <c r="R37" s="46">
        <v>53974.647537999997</v>
      </c>
      <c r="S37" s="46">
        <v>16192.394268</v>
      </c>
      <c r="T37" s="46">
        <v>16192.394268</v>
      </c>
      <c r="U37" s="46">
        <f>+IF(ISERR(T37/S37*100),"N/A",T37/S37*100)</f>
        <v>100</v>
      </c>
      <c r="V37" s="47"/>
    </row>
    <row r="38" spans="2:23" s="51" customFormat="1" ht="14.85" customHeight="1" thickTop="1" thickBot="1">
      <c r="B38" s="52" t="s">
        <v>115</v>
      </c>
      <c r="C38" s="53"/>
      <c r="D38" s="53"/>
      <c r="E38" s="53"/>
      <c r="F38" s="53"/>
      <c r="G38" s="53"/>
      <c r="H38" s="54"/>
      <c r="I38" s="54"/>
      <c r="J38" s="54"/>
      <c r="K38" s="54"/>
      <c r="L38" s="54"/>
      <c r="M38" s="54"/>
      <c r="N38" s="54"/>
      <c r="O38" s="54"/>
      <c r="P38" s="54"/>
      <c r="Q38" s="54"/>
      <c r="R38" s="54"/>
      <c r="S38" s="54"/>
      <c r="T38" s="54"/>
      <c r="U38" s="54"/>
      <c r="V38" s="55"/>
    </row>
    <row r="39" spans="2:23" ht="44.25" customHeight="1" thickTop="1">
      <c r="B39" s="85" t="s">
        <v>116</v>
      </c>
      <c r="C39" s="86"/>
      <c r="D39" s="86"/>
      <c r="E39" s="86"/>
      <c r="F39" s="86"/>
      <c r="G39" s="86"/>
      <c r="H39" s="86"/>
      <c r="I39" s="86"/>
      <c r="J39" s="86"/>
      <c r="K39" s="86"/>
      <c r="L39" s="86"/>
      <c r="M39" s="86"/>
      <c r="N39" s="86"/>
      <c r="O39" s="86"/>
      <c r="P39" s="86"/>
      <c r="Q39" s="86"/>
      <c r="R39" s="86"/>
      <c r="S39" s="86"/>
      <c r="T39" s="86"/>
      <c r="U39" s="86"/>
      <c r="V39" s="87"/>
    </row>
    <row r="40" spans="2:23" ht="34.5" customHeight="1">
      <c r="B40" s="76" t="s">
        <v>117</v>
      </c>
      <c r="C40" s="77"/>
      <c r="D40" s="77"/>
      <c r="E40" s="77"/>
      <c r="F40" s="77"/>
      <c r="G40" s="77"/>
      <c r="H40" s="77"/>
      <c r="I40" s="77"/>
      <c r="J40" s="77"/>
      <c r="K40" s="77"/>
      <c r="L40" s="77"/>
      <c r="M40" s="77"/>
      <c r="N40" s="77"/>
      <c r="O40" s="77"/>
      <c r="P40" s="77"/>
      <c r="Q40" s="77"/>
      <c r="R40" s="77"/>
      <c r="S40" s="77"/>
      <c r="T40" s="77"/>
      <c r="U40" s="77"/>
      <c r="V40" s="78"/>
    </row>
    <row r="41" spans="2:23" ht="34.5" customHeight="1">
      <c r="B41" s="76" t="s">
        <v>118</v>
      </c>
      <c r="C41" s="77"/>
      <c r="D41" s="77"/>
      <c r="E41" s="77"/>
      <c r="F41" s="77"/>
      <c r="G41" s="77"/>
      <c r="H41" s="77"/>
      <c r="I41" s="77"/>
      <c r="J41" s="77"/>
      <c r="K41" s="77"/>
      <c r="L41" s="77"/>
      <c r="M41" s="77"/>
      <c r="N41" s="77"/>
      <c r="O41" s="77"/>
      <c r="P41" s="77"/>
      <c r="Q41" s="77"/>
      <c r="R41" s="77"/>
      <c r="S41" s="77"/>
      <c r="T41" s="77"/>
      <c r="U41" s="77"/>
      <c r="V41" s="78"/>
    </row>
    <row r="42" spans="2:23" ht="34.5" customHeight="1">
      <c r="B42" s="76" t="s">
        <v>119</v>
      </c>
      <c r="C42" s="77"/>
      <c r="D42" s="77"/>
      <c r="E42" s="77"/>
      <c r="F42" s="77"/>
      <c r="G42" s="77"/>
      <c r="H42" s="77"/>
      <c r="I42" s="77"/>
      <c r="J42" s="77"/>
      <c r="K42" s="77"/>
      <c r="L42" s="77"/>
      <c r="M42" s="77"/>
      <c r="N42" s="77"/>
      <c r="O42" s="77"/>
      <c r="P42" s="77"/>
      <c r="Q42" s="77"/>
      <c r="R42" s="77"/>
      <c r="S42" s="77"/>
      <c r="T42" s="77"/>
      <c r="U42" s="77"/>
      <c r="V42" s="78"/>
    </row>
    <row r="43" spans="2:23" ht="34.5" customHeight="1">
      <c r="B43" s="76" t="s">
        <v>120</v>
      </c>
      <c r="C43" s="77"/>
      <c r="D43" s="77"/>
      <c r="E43" s="77"/>
      <c r="F43" s="77"/>
      <c r="G43" s="77"/>
      <c r="H43" s="77"/>
      <c r="I43" s="77"/>
      <c r="J43" s="77"/>
      <c r="K43" s="77"/>
      <c r="L43" s="77"/>
      <c r="M43" s="77"/>
      <c r="N43" s="77"/>
      <c r="O43" s="77"/>
      <c r="P43" s="77"/>
      <c r="Q43" s="77"/>
      <c r="R43" s="77"/>
      <c r="S43" s="77"/>
      <c r="T43" s="77"/>
      <c r="U43" s="77"/>
      <c r="V43" s="78"/>
    </row>
    <row r="44" spans="2:23" ht="34.5" customHeight="1">
      <c r="B44" s="76" t="s">
        <v>121</v>
      </c>
      <c r="C44" s="77"/>
      <c r="D44" s="77"/>
      <c r="E44" s="77"/>
      <c r="F44" s="77"/>
      <c r="G44" s="77"/>
      <c r="H44" s="77"/>
      <c r="I44" s="77"/>
      <c r="J44" s="77"/>
      <c r="K44" s="77"/>
      <c r="L44" s="77"/>
      <c r="M44" s="77"/>
      <c r="N44" s="77"/>
      <c r="O44" s="77"/>
      <c r="P44" s="77"/>
      <c r="Q44" s="77"/>
      <c r="R44" s="77"/>
      <c r="S44" s="77"/>
      <c r="T44" s="77"/>
      <c r="U44" s="77"/>
      <c r="V44" s="78"/>
    </row>
    <row r="45" spans="2:23" ht="34.5" customHeight="1">
      <c r="B45" s="76" t="s">
        <v>122</v>
      </c>
      <c r="C45" s="77"/>
      <c r="D45" s="77"/>
      <c r="E45" s="77"/>
      <c r="F45" s="77"/>
      <c r="G45" s="77"/>
      <c r="H45" s="77"/>
      <c r="I45" s="77"/>
      <c r="J45" s="77"/>
      <c r="K45" s="77"/>
      <c r="L45" s="77"/>
      <c r="M45" s="77"/>
      <c r="N45" s="77"/>
      <c r="O45" s="77"/>
      <c r="P45" s="77"/>
      <c r="Q45" s="77"/>
      <c r="R45" s="77"/>
      <c r="S45" s="77"/>
      <c r="T45" s="77"/>
      <c r="U45" s="77"/>
      <c r="V45" s="78"/>
    </row>
    <row r="46" spans="2:23" ht="34.5" customHeight="1">
      <c r="B46" s="76" t="s">
        <v>123</v>
      </c>
      <c r="C46" s="77"/>
      <c r="D46" s="77"/>
      <c r="E46" s="77"/>
      <c r="F46" s="77"/>
      <c r="G46" s="77"/>
      <c r="H46" s="77"/>
      <c r="I46" s="77"/>
      <c r="J46" s="77"/>
      <c r="K46" s="77"/>
      <c r="L46" s="77"/>
      <c r="M46" s="77"/>
      <c r="N46" s="77"/>
      <c r="O46" s="77"/>
      <c r="P46" s="77"/>
      <c r="Q46" s="77"/>
      <c r="R46" s="77"/>
      <c r="S46" s="77"/>
      <c r="T46" s="77"/>
      <c r="U46" s="77"/>
      <c r="V46" s="78"/>
    </row>
    <row r="47" spans="2:23" ht="34.5" customHeight="1">
      <c r="B47" s="76" t="s">
        <v>124</v>
      </c>
      <c r="C47" s="77"/>
      <c r="D47" s="77"/>
      <c r="E47" s="77"/>
      <c r="F47" s="77"/>
      <c r="G47" s="77"/>
      <c r="H47" s="77"/>
      <c r="I47" s="77"/>
      <c r="J47" s="77"/>
      <c r="K47" s="77"/>
      <c r="L47" s="77"/>
      <c r="M47" s="77"/>
      <c r="N47" s="77"/>
      <c r="O47" s="77"/>
      <c r="P47" s="77"/>
      <c r="Q47" s="77"/>
      <c r="R47" s="77"/>
      <c r="S47" s="77"/>
      <c r="T47" s="77"/>
      <c r="U47" s="77"/>
      <c r="V47" s="78"/>
    </row>
    <row r="48" spans="2:23" ht="34.5" customHeight="1">
      <c r="B48" s="76" t="s">
        <v>125</v>
      </c>
      <c r="C48" s="77"/>
      <c r="D48" s="77"/>
      <c r="E48" s="77"/>
      <c r="F48" s="77"/>
      <c r="G48" s="77"/>
      <c r="H48" s="77"/>
      <c r="I48" s="77"/>
      <c r="J48" s="77"/>
      <c r="K48" s="77"/>
      <c r="L48" s="77"/>
      <c r="M48" s="77"/>
      <c r="N48" s="77"/>
      <c r="O48" s="77"/>
      <c r="P48" s="77"/>
      <c r="Q48" s="77"/>
      <c r="R48" s="77"/>
      <c r="S48" s="77"/>
      <c r="T48" s="77"/>
      <c r="U48" s="77"/>
      <c r="V48" s="78"/>
    </row>
    <row r="49" spans="2:22" ht="34.5" customHeight="1">
      <c r="B49" s="76" t="s">
        <v>126</v>
      </c>
      <c r="C49" s="77"/>
      <c r="D49" s="77"/>
      <c r="E49" s="77"/>
      <c r="F49" s="77"/>
      <c r="G49" s="77"/>
      <c r="H49" s="77"/>
      <c r="I49" s="77"/>
      <c r="J49" s="77"/>
      <c r="K49" s="77"/>
      <c r="L49" s="77"/>
      <c r="M49" s="77"/>
      <c r="N49" s="77"/>
      <c r="O49" s="77"/>
      <c r="P49" s="77"/>
      <c r="Q49" s="77"/>
      <c r="R49" s="77"/>
      <c r="S49" s="77"/>
      <c r="T49" s="77"/>
      <c r="U49" s="77"/>
      <c r="V49" s="78"/>
    </row>
    <row r="50" spans="2:22" ht="34.5" customHeight="1">
      <c r="B50" s="76" t="s">
        <v>127</v>
      </c>
      <c r="C50" s="77"/>
      <c r="D50" s="77"/>
      <c r="E50" s="77"/>
      <c r="F50" s="77"/>
      <c r="G50" s="77"/>
      <c r="H50" s="77"/>
      <c r="I50" s="77"/>
      <c r="J50" s="77"/>
      <c r="K50" s="77"/>
      <c r="L50" s="77"/>
      <c r="M50" s="77"/>
      <c r="N50" s="77"/>
      <c r="O50" s="77"/>
      <c r="P50" s="77"/>
      <c r="Q50" s="77"/>
      <c r="R50" s="77"/>
      <c r="S50" s="77"/>
      <c r="T50" s="77"/>
      <c r="U50" s="77"/>
      <c r="V50" s="78"/>
    </row>
    <row r="51" spans="2:22" ht="34.5" customHeight="1">
      <c r="B51" s="76" t="s">
        <v>128</v>
      </c>
      <c r="C51" s="77"/>
      <c r="D51" s="77"/>
      <c r="E51" s="77"/>
      <c r="F51" s="77"/>
      <c r="G51" s="77"/>
      <c r="H51" s="77"/>
      <c r="I51" s="77"/>
      <c r="J51" s="77"/>
      <c r="K51" s="77"/>
      <c r="L51" s="77"/>
      <c r="M51" s="77"/>
      <c r="N51" s="77"/>
      <c r="O51" s="77"/>
      <c r="P51" s="77"/>
      <c r="Q51" s="77"/>
      <c r="R51" s="77"/>
      <c r="S51" s="77"/>
      <c r="T51" s="77"/>
      <c r="U51" s="77"/>
      <c r="V51" s="78"/>
    </row>
    <row r="52" spans="2:22" ht="34.5" customHeight="1">
      <c r="B52" s="76" t="s">
        <v>129</v>
      </c>
      <c r="C52" s="77"/>
      <c r="D52" s="77"/>
      <c r="E52" s="77"/>
      <c r="F52" s="77"/>
      <c r="G52" s="77"/>
      <c r="H52" s="77"/>
      <c r="I52" s="77"/>
      <c r="J52" s="77"/>
      <c r="K52" s="77"/>
      <c r="L52" s="77"/>
      <c r="M52" s="77"/>
      <c r="N52" s="77"/>
      <c r="O52" s="77"/>
      <c r="P52" s="77"/>
      <c r="Q52" s="77"/>
      <c r="R52" s="77"/>
      <c r="S52" s="77"/>
      <c r="T52" s="77"/>
      <c r="U52" s="77"/>
      <c r="V52" s="78"/>
    </row>
    <row r="53" spans="2:22" ht="34.5" customHeight="1">
      <c r="B53" s="76" t="s">
        <v>130</v>
      </c>
      <c r="C53" s="77"/>
      <c r="D53" s="77"/>
      <c r="E53" s="77"/>
      <c r="F53" s="77"/>
      <c r="G53" s="77"/>
      <c r="H53" s="77"/>
      <c r="I53" s="77"/>
      <c r="J53" s="77"/>
      <c r="K53" s="77"/>
      <c r="L53" s="77"/>
      <c r="M53" s="77"/>
      <c r="N53" s="77"/>
      <c r="O53" s="77"/>
      <c r="P53" s="77"/>
      <c r="Q53" s="77"/>
      <c r="R53" s="77"/>
      <c r="S53" s="77"/>
      <c r="T53" s="77"/>
      <c r="U53" s="77"/>
      <c r="V53" s="78"/>
    </row>
    <row r="54" spans="2:22" ht="34.5" customHeight="1">
      <c r="B54" s="76" t="s">
        <v>131</v>
      </c>
      <c r="C54" s="77"/>
      <c r="D54" s="77"/>
      <c r="E54" s="77"/>
      <c r="F54" s="77"/>
      <c r="G54" s="77"/>
      <c r="H54" s="77"/>
      <c r="I54" s="77"/>
      <c r="J54" s="77"/>
      <c r="K54" s="77"/>
      <c r="L54" s="77"/>
      <c r="M54" s="77"/>
      <c r="N54" s="77"/>
      <c r="O54" s="77"/>
      <c r="P54" s="77"/>
      <c r="Q54" s="77"/>
      <c r="R54" s="77"/>
      <c r="S54" s="77"/>
      <c r="T54" s="77"/>
      <c r="U54" s="77"/>
      <c r="V54" s="78"/>
    </row>
    <row r="55" spans="2:22" ht="34.5" customHeight="1">
      <c r="B55" s="76" t="s">
        <v>132</v>
      </c>
      <c r="C55" s="77"/>
      <c r="D55" s="77"/>
      <c r="E55" s="77"/>
      <c r="F55" s="77"/>
      <c r="G55" s="77"/>
      <c r="H55" s="77"/>
      <c r="I55" s="77"/>
      <c r="J55" s="77"/>
      <c r="K55" s="77"/>
      <c r="L55" s="77"/>
      <c r="M55" s="77"/>
      <c r="N55" s="77"/>
      <c r="O55" s="77"/>
      <c r="P55" s="77"/>
      <c r="Q55" s="77"/>
      <c r="R55" s="77"/>
      <c r="S55" s="77"/>
      <c r="T55" s="77"/>
      <c r="U55" s="77"/>
      <c r="V55" s="78"/>
    </row>
    <row r="56" spans="2:22" ht="34.5" customHeight="1">
      <c r="B56" s="76" t="s">
        <v>133</v>
      </c>
      <c r="C56" s="77"/>
      <c r="D56" s="77"/>
      <c r="E56" s="77"/>
      <c r="F56" s="77"/>
      <c r="G56" s="77"/>
      <c r="H56" s="77"/>
      <c r="I56" s="77"/>
      <c r="J56" s="77"/>
      <c r="K56" s="77"/>
      <c r="L56" s="77"/>
      <c r="M56" s="77"/>
      <c r="N56" s="77"/>
      <c r="O56" s="77"/>
      <c r="P56" s="77"/>
      <c r="Q56" s="77"/>
      <c r="R56" s="77"/>
      <c r="S56" s="77"/>
      <c r="T56" s="77"/>
      <c r="U56" s="77"/>
      <c r="V56" s="78"/>
    </row>
    <row r="57" spans="2:22" ht="34.5" customHeight="1">
      <c r="B57" s="76" t="s">
        <v>134</v>
      </c>
      <c r="C57" s="77"/>
      <c r="D57" s="77"/>
      <c r="E57" s="77"/>
      <c r="F57" s="77"/>
      <c r="G57" s="77"/>
      <c r="H57" s="77"/>
      <c r="I57" s="77"/>
      <c r="J57" s="77"/>
      <c r="K57" s="77"/>
      <c r="L57" s="77"/>
      <c r="M57" s="77"/>
      <c r="N57" s="77"/>
      <c r="O57" s="77"/>
      <c r="P57" s="77"/>
      <c r="Q57" s="77"/>
      <c r="R57" s="77"/>
      <c r="S57" s="77"/>
      <c r="T57" s="77"/>
      <c r="U57" s="77"/>
      <c r="V57" s="78"/>
    </row>
    <row r="58" spans="2:22" ht="34.5" customHeight="1">
      <c r="B58" s="76" t="s">
        <v>135</v>
      </c>
      <c r="C58" s="77"/>
      <c r="D58" s="77"/>
      <c r="E58" s="77"/>
      <c r="F58" s="77"/>
      <c r="G58" s="77"/>
      <c r="H58" s="77"/>
      <c r="I58" s="77"/>
      <c r="J58" s="77"/>
      <c r="K58" s="77"/>
      <c r="L58" s="77"/>
      <c r="M58" s="77"/>
      <c r="N58" s="77"/>
      <c r="O58" s="77"/>
      <c r="P58" s="77"/>
      <c r="Q58" s="77"/>
      <c r="R58" s="77"/>
      <c r="S58" s="77"/>
      <c r="T58" s="77"/>
      <c r="U58" s="77"/>
      <c r="V58" s="78"/>
    </row>
    <row r="59" spans="2:22" ht="34.5" customHeight="1">
      <c r="B59" s="76" t="s">
        <v>136</v>
      </c>
      <c r="C59" s="77"/>
      <c r="D59" s="77"/>
      <c r="E59" s="77"/>
      <c r="F59" s="77"/>
      <c r="G59" s="77"/>
      <c r="H59" s="77"/>
      <c r="I59" s="77"/>
      <c r="J59" s="77"/>
      <c r="K59" s="77"/>
      <c r="L59" s="77"/>
      <c r="M59" s="77"/>
      <c r="N59" s="77"/>
      <c r="O59" s="77"/>
      <c r="P59" s="77"/>
      <c r="Q59" s="77"/>
      <c r="R59" s="77"/>
      <c r="S59" s="77"/>
      <c r="T59" s="77"/>
      <c r="U59" s="77"/>
      <c r="V59" s="78"/>
    </row>
    <row r="60" spans="2:22" ht="34.5" customHeight="1">
      <c r="B60" s="76" t="s">
        <v>137</v>
      </c>
      <c r="C60" s="77"/>
      <c r="D60" s="77"/>
      <c r="E60" s="77"/>
      <c r="F60" s="77"/>
      <c r="G60" s="77"/>
      <c r="H60" s="77"/>
      <c r="I60" s="77"/>
      <c r="J60" s="77"/>
      <c r="K60" s="77"/>
      <c r="L60" s="77"/>
      <c r="M60" s="77"/>
      <c r="N60" s="77"/>
      <c r="O60" s="77"/>
      <c r="P60" s="77"/>
      <c r="Q60" s="77"/>
      <c r="R60" s="77"/>
      <c r="S60" s="77"/>
      <c r="T60" s="77"/>
      <c r="U60" s="77"/>
      <c r="V60" s="78"/>
    </row>
    <row r="61" spans="2:22" ht="34.5" customHeight="1">
      <c r="B61" s="76" t="s">
        <v>138</v>
      </c>
      <c r="C61" s="77"/>
      <c r="D61" s="77"/>
      <c r="E61" s="77"/>
      <c r="F61" s="77"/>
      <c r="G61" s="77"/>
      <c r="H61" s="77"/>
      <c r="I61" s="77"/>
      <c r="J61" s="77"/>
      <c r="K61" s="77"/>
      <c r="L61" s="77"/>
      <c r="M61" s="77"/>
      <c r="N61" s="77"/>
      <c r="O61" s="77"/>
      <c r="P61" s="77"/>
      <c r="Q61" s="77"/>
      <c r="R61" s="77"/>
      <c r="S61" s="77"/>
      <c r="T61" s="77"/>
      <c r="U61" s="77"/>
      <c r="V61" s="78"/>
    </row>
  </sheetData>
  <mergeCells count="114">
    <mergeCell ref="B1:L1"/>
    <mergeCell ref="D4:H4"/>
    <mergeCell ref="L4:O4"/>
    <mergeCell ref="Q4:R4"/>
    <mergeCell ref="T4:V4"/>
    <mergeCell ref="B5:V5"/>
    <mergeCell ref="R9:S9"/>
    <mergeCell ref="T9:T10"/>
    <mergeCell ref="U9:U10"/>
    <mergeCell ref="C6:G6"/>
    <mergeCell ref="K6:M6"/>
    <mergeCell ref="P6:Q6"/>
    <mergeCell ref="T6:V6"/>
    <mergeCell ref="B8:B10"/>
    <mergeCell ref="C8:H10"/>
    <mergeCell ref="I8:S8"/>
    <mergeCell ref="T8:U8"/>
    <mergeCell ref="V8:V10"/>
    <mergeCell ref="I9:K10"/>
    <mergeCell ref="C11:H11"/>
    <mergeCell ref="I11:K11"/>
    <mergeCell ref="L11:O11"/>
    <mergeCell ref="C12:H12"/>
    <mergeCell ref="I12:K12"/>
    <mergeCell ref="L12:O12"/>
    <mergeCell ref="L9:O10"/>
    <mergeCell ref="P9:P10"/>
    <mergeCell ref="Q9:Q10"/>
    <mergeCell ref="C15:H15"/>
    <mergeCell ref="I15:K15"/>
    <mergeCell ref="L15:O15"/>
    <mergeCell ref="C16:H16"/>
    <mergeCell ref="I16:K16"/>
    <mergeCell ref="L16:O16"/>
    <mergeCell ref="C13:H13"/>
    <mergeCell ref="I13:K13"/>
    <mergeCell ref="L13:O13"/>
    <mergeCell ref="C14:H14"/>
    <mergeCell ref="I14:K14"/>
    <mergeCell ref="L14:O14"/>
    <mergeCell ref="C19:H19"/>
    <mergeCell ref="I19:K19"/>
    <mergeCell ref="L19:O19"/>
    <mergeCell ref="C20:H20"/>
    <mergeCell ref="I20:K20"/>
    <mergeCell ref="L20:O20"/>
    <mergeCell ref="C17:H17"/>
    <mergeCell ref="I17:K17"/>
    <mergeCell ref="L17:O17"/>
    <mergeCell ref="C18:H18"/>
    <mergeCell ref="I18:K18"/>
    <mergeCell ref="L18:O18"/>
    <mergeCell ref="C23:H23"/>
    <mergeCell ref="I23:K23"/>
    <mergeCell ref="L23:O23"/>
    <mergeCell ref="C24:H24"/>
    <mergeCell ref="I24:K24"/>
    <mergeCell ref="L24:O24"/>
    <mergeCell ref="C21:H21"/>
    <mergeCell ref="I21:K21"/>
    <mergeCell ref="L21:O21"/>
    <mergeCell ref="C22:H22"/>
    <mergeCell ref="I22:K22"/>
    <mergeCell ref="L22:O22"/>
    <mergeCell ref="C27:H27"/>
    <mergeCell ref="I27:K27"/>
    <mergeCell ref="L27:O27"/>
    <mergeCell ref="C28:H28"/>
    <mergeCell ref="I28:K28"/>
    <mergeCell ref="L28:O28"/>
    <mergeCell ref="C25:H25"/>
    <mergeCell ref="I25:K25"/>
    <mergeCell ref="L25:O25"/>
    <mergeCell ref="C26:H26"/>
    <mergeCell ref="I26:K26"/>
    <mergeCell ref="L26:O26"/>
    <mergeCell ref="C31:H31"/>
    <mergeCell ref="I31:K31"/>
    <mergeCell ref="L31:O31"/>
    <mergeCell ref="C32:H32"/>
    <mergeCell ref="I32:K32"/>
    <mergeCell ref="L32:O32"/>
    <mergeCell ref="C29:H29"/>
    <mergeCell ref="I29:K29"/>
    <mergeCell ref="L29:O29"/>
    <mergeCell ref="C30:H30"/>
    <mergeCell ref="I30:K30"/>
    <mergeCell ref="L30:O30"/>
    <mergeCell ref="B42:V42"/>
    <mergeCell ref="B43:V43"/>
    <mergeCell ref="B44:V44"/>
    <mergeCell ref="B45:V45"/>
    <mergeCell ref="B46:V46"/>
    <mergeCell ref="B47:V47"/>
    <mergeCell ref="V34:V35"/>
    <mergeCell ref="B36:D36"/>
    <mergeCell ref="B37:D37"/>
    <mergeCell ref="B39:V39"/>
    <mergeCell ref="B40:V40"/>
    <mergeCell ref="B41:V41"/>
    <mergeCell ref="B60:V60"/>
    <mergeCell ref="B61:V61"/>
    <mergeCell ref="B54:V54"/>
    <mergeCell ref="B55:V55"/>
    <mergeCell ref="B56:V56"/>
    <mergeCell ref="B57:V57"/>
    <mergeCell ref="B58:V58"/>
    <mergeCell ref="B59:V59"/>
    <mergeCell ref="B48:V48"/>
    <mergeCell ref="B49:V49"/>
    <mergeCell ref="B50:V50"/>
    <mergeCell ref="B51:V51"/>
    <mergeCell ref="B52:V52"/>
    <mergeCell ref="B53:V53"/>
  </mergeCells>
  <printOptions horizontalCentered="1"/>
  <pageMargins left="0.78740157480314965" right="0.78740157480314965" top="0.98425196850393704" bottom="0.98425196850393704" header="0" footer="0.39370078740157483"/>
  <pageSetup scale="57" fitToHeight="1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I67"/>
  <sheetViews>
    <sheetView showGridLines="0" view="pageBreakPreview" topLeftCell="A19" zoomScale="74" zoomScaleNormal="80" zoomScaleSheetLayoutView="74" workbookViewId="0">
      <selection activeCell="B2" sqref="B2"/>
    </sheetView>
  </sheetViews>
  <sheetFormatPr baseColWidth="10" defaultColWidth="11.42578125" defaultRowHeight="12.75"/>
  <cols>
    <col min="1" max="1" width="4" style="1" customWidth="1"/>
    <col min="2" max="2" width="15.71093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3.28515625" style="1" customWidth="1"/>
    <col min="16" max="16" width="16.42578125" style="1" customWidth="1"/>
    <col min="17" max="17" width="13.85546875" style="1" customWidth="1"/>
    <col min="18" max="18" width="10.28515625" style="1" customWidth="1"/>
    <col min="19" max="19" width="15.85546875" style="1" customWidth="1"/>
    <col min="20" max="21" width="12.28515625" style="1" customWidth="1"/>
    <col min="22" max="22" width="28.140625" style="1" customWidth="1"/>
    <col min="23" max="23" width="13.140625" style="1" customWidth="1"/>
    <col min="24" max="24" width="12.28515625" style="1" customWidth="1"/>
    <col min="25" max="25" width="9.7109375" style="1" customWidth="1"/>
    <col min="26" max="26" width="10" style="1" customWidth="1"/>
    <col min="27" max="27" width="11" style="1" customWidth="1"/>
    <col min="31" max="31" width="17.5703125" style="1" customWidth="1"/>
  </cols>
  <sheetData>
    <row r="1" spans="1:35" ht="48" customHeight="1">
      <c r="A1" s="3"/>
      <c r="B1" s="91" t="s">
        <v>139</v>
      </c>
      <c r="C1" s="91"/>
      <c r="D1" s="91"/>
      <c r="E1" s="91"/>
      <c r="F1" s="91"/>
      <c r="G1" s="91"/>
      <c r="H1" s="91"/>
      <c r="I1" s="91"/>
      <c r="J1" s="91"/>
      <c r="K1" s="91"/>
      <c r="L1" s="91"/>
      <c r="M1" s="3" t="s">
        <v>1</v>
      </c>
      <c r="N1" s="3"/>
      <c r="O1" s="3"/>
      <c r="P1" s="4"/>
      <c r="Q1" s="4"/>
      <c r="R1" s="4"/>
      <c r="S1" s="2"/>
      <c r="T1" s="2"/>
      <c r="U1" s="2"/>
      <c r="V1" s="2"/>
      <c r="W1" s="2"/>
      <c r="X1" s="2"/>
      <c r="Y1" s="2"/>
      <c r="Z1" s="5"/>
      <c r="AA1" s="5"/>
      <c r="AB1" s="6"/>
      <c r="AE1" s="2"/>
      <c r="AI1" s="7"/>
    </row>
    <row r="2" spans="1:35" ht="13.5" customHeight="1" thickBot="1"/>
    <row r="3" spans="1:35" ht="22.5" customHeight="1" thickTop="1" thickBot="1">
      <c r="B3" s="8" t="s">
        <v>5</v>
      </c>
      <c r="C3" s="9"/>
      <c r="D3" s="9"/>
      <c r="E3" s="9"/>
      <c r="F3" s="9"/>
      <c r="G3" s="9"/>
      <c r="H3" s="10"/>
      <c r="I3" s="10"/>
      <c r="J3" s="10"/>
      <c r="K3" s="10"/>
      <c r="L3" s="10"/>
      <c r="M3" s="10"/>
      <c r="N3" s="10"/>
      <c r="O3" s="10"/>
      <c r="P3" s="10"/>
      <c r="Q3" s="10"/>
      <c r="R3" s="10"/>
      <c r="S3" s="10"/>
      <c r="T3" s="10"/>
      <c r="U3" s="10"/>
      <c r="V3" s="11"/>
    </row>
    <row r="4" spans="1:35" ht="53.25" customHeight="1" thickTop="1" thickBot="1">
      <c r="B4" s="12" t="s">
        <v>6</v>
      </c>
      <c r="C4" s="13" t="s">
        <v>7</v>
      </c>
      <c r="D4" s="92" t="s">
        <v>8</v>
      </c>
      <c r="E4" s="92"/>
      <c r="F4" s="92"/>
      <c r="G4" s="92"/>
      <c r="H4" s="92"/>
      <c r="I4" s="14"/>
      <c r="J4" s="15" t="s">
        <v>9</v>
      </c>
      <c r="K4" s="16" t="s">
        <v>10</v>
      </c>
      <c r="L4" s="93" t="s">
        <v>11</v>
      </c>
      <c r="M4" s="93"/>
      <c r="N4" s="93"/>
      <c r="O4" s="93"/>
      <c r="P4" s="17" t="s">
        <v>12</v>
      </c>
      <c r="Q4" s="94" t="s">
        <v>13</v>
      </c>
      <c r="R4" s="94"/>
      <c r="S4" s="15" t="s">
        <v>14</v>
      </c>
      <c r="T4" s="93" t="s">
        <v>15</v>
      </c>
      <c r="U4" s="93"/>
      <c r="V4" s="95"/>
    </row>
    <row r="5" spans="1:35" ht="15.75" customHeight="1">
      <c r="B5" s="96" t="s">
        <v>16</v>
      </c>
      <c r="C5" s="97"/>
      <c r="D5" s="97"/>
      <c r="E5" s="97"/>
      <c r="F5" s="97"/>
      <c r="G5" s="97"/>
      <c r="H5" s="97"/>
      <c r="I5" s="97"/>
      <c r="J5" s="97"/>
      <c r="K5" s="97"/>
      <c r="L5" s="97"/>
      <c r="M5" s="97"/>
      <c r="N5" s="97"/>
      <c r="O5" s="97"/>
      <c r="P5" s="97"/>
      <c r="Q5" s="97"/>
      <c r="R5" s="97"/>
      <c r="S5" s="97"/>
      <c r="T5" s="97"/>
      <c r="U5" s="97"/>
      <c r="V5" s="98"/>
    </row>
    <row r="6" spans="1:35" ht="64.5" customHeight="1" thickBot="1">
      <c r="B6" s="18" t="s">
        <v>17</v>
      </c>
      <c r="C6" s="101" t="s">
        <v>18</v>
      </c>
      <c r="D6" s="101"/>
      <c r="E6" s="101"/>
      <c r="F6" s="101"/>
      <c r="G6" s="101"/>
      <c r="H6" s="19"/>
      <c r="I6" s="19"/>
      <c r="J6" s="19" t="s">
        <v>19</v>
      </c>
      <c r="K6" s="101" t="s">
        <v>20</v>
      </c>
      <c r="L6" s="101"/>
      <c r="M6" s="101"/>
      <c r="N6" s="20"/>
      <c r="O6" s="19" t="s">
        <v>21</v>
      </c>
      <c r="P6" s="101" t="s">
        <v>22</v>
      </c>
      <c r="Q6" s="101"/>
      <c r="R6" s="21"/>
      <c r="S6" s="22" t="s">
        <v>23</v>
      </c>
      <c r="T6" s="101" t="s">
        <v>24</v>
      </c>
      <c r="U6" s="101"/>
      <c r="V6" s="102"/>
    </row>
    <row r="7" spans="1:35" ht="22.5" customHeight="1" thickTop="1" thickBot="1">
      <c r="B7" s="8" t="s">
        <v>25</v>
      </c>
      <c r="C7" s="9"/>
      <c r="D7" s="9"/>
      <c r="E7" s="9"/>
      <c r="F7" s="9"/>
      <c r="G7" s="9"/>
      <c r="H7" s="10"/>
      <c r="I7" s="10"/>
      <c r="J7" s="10"/>
      <c r="K7" s="10"/>
      <c r="L7" s="10"/>
      <c r="M7" s="10"/>
      <c r="N7" s="10"/>
      <c r="O7" s="10"/>
      <c r="P7" s="10"/>
      <c r="Q7" s="10"/>
      <c r="R7" s="10"/>
      <c r="S7" s="10"/>
      <c r="T7" s="10"/>
      <c r="U7" s="10"/>
      <c r="V7" s="11"/>
    </row>
    <row r="8" spans="1:35" ht="16.5" customHeight="1" thickTop="1">
      <c r="B8" s="103" t="s">
        <v>26</v>
      </c>
      <c r="C8" s="106" t="s">
        <v>27</v>
      </c>
      <c r="D8" s="106"/>
      <c r="E8" s="106"/>
      <c r="F8" s="106"/>
      <c r="G8" s="106"/>
      <c r="H8" s="107"/>
      <c r="I8" s="112" t="s">
        <v>28</v>
      </c>
      <c r="J8" s="113"/>
      <c r="K8" s="113"/>
      <c r="L8" s="113"/>
      <c r="M8" s="113"/>
      <c r="N8" s="113"/>
      <c r="O8" s="113"/>
      <c r="P8" s="113"/>
      <c r="Q8" s="113"/>
      <c r="R8" s="113"/>
      <c r="S8" s="114"/>
      <c r="T8" s="112" t="s">
        <v>29</v>
      </c>
      <c r="U8" s="113"/>
      <c r="V8" s="115" t="s">
        <v>30</v>
      </c>
    </row>
    <row r="9" spans="1:35" ht="19.5" customHeight="1">
      <c r="B9" s="104"/>
      <c r="C9" s="108"/>
      <c r="D9" s="108"/>
      <c r="E9" s="108"/>
      <c r="F9" s="108"/>
      <c r="G9" s="108"/>
      <c r="H9" s="109"/>
      <c r="I9" s="118" t="s">
        <v>31</v>
      </c>
      <c r="J9" s="89"/>
      <c r="K9" s="89"/>
      <c r="L9" s="89" t="s">
        <v>32</v>
      </c>
      <c r="M9" s="89"/>
      <c r="N9" s="89"/>
      <c r="O9" s="89"/>
      <c r="P9" s="89" t="s">
        <v>33</v>
      </c>
      <c r="Q9" s="89" t="s">
        <v>34</v>
      </c>
      <c r="R9" s="99" t="s">
        <v>35</v>
      </c>
      <c r="S9" s="100"/>
      <c r="T9" s="89" t="s">
        <v>36</v>
      </c>
      <c r="U9" s="89" t="s">
        <v>37</v>
      </c>
      <c r="V9" s="116"/>
    </row>
    <row r="10" spans="1:35" ht="26.25" customHeight="1" thickBot="1">
      <c r="B10" s="105"/>
      <c r="C10" s="110"/>
      <c r="D10" s="110"/>
      <c r="E10" s="110"/>
      <c r="F10" s="110"/>
      <c r="G10" s="110"/>
      <c r="H10" s="111"/>
      <c r="I10" s="119"/>
      <c r="J10" s="90"/>
      <c r="K10" s="90"/>
      <c r="L10" s="90"/>
      <c r="M10" s="90"/>
      <c r="N10" s="90"/>
      <c r="O10" s="90"/>
      <c r="P10" s="90"/>
      <c r="Q10" s="90"/>
      <c r="R10" s="25" t="s">
        <v>38</v>
      </c>
      <c r="S10" s="26" t="s">
        <v>39</v>
      </c>
      <c r="T10" s="90"/>
      <c r="U10" s="90"/>
      <c r="V10" s="117"/>
    </row>
    <row r="11" spans="1:35" ht="75" customHeight="1" thickTop="1" thickBot="1">
      <c r="A11" s="27"/>
      <c r="B11" s="28" t="s">
        <v>40</v>
      </c>
      <c r="C11" s="88" t="s">
        <v>41</v>
      </c>
      <c r="D11" s="88"/>
      <c r="E11" s="88"/>
      <c r="F11" s="88"/>
      <c r="G11" s="88"/>
      <c r="H11" s="88"/>
      <c r="I11" s="88" t="s">
        <v>42</v>
      </c>
      <c r="J11" s="88"/>
      <c r="K11" s="88"/>
      <c r="L11" s="88" t="s">
        <v>43</v>
      </c>
      <c r="M11" s="88"/>
      <c r="N11" s="88"/>
      <c r="O11" s="88"/>
      <c r="P11" s="29" t="s">
        <v>44</v>
      </c>
      <c r="Q11" s="29" t="s">
        <v>45</v>
      </c>
      <c r="R11" s="29">
        <v>100</v>
      </c>
      <c r="S11" s="29">
        <v>4.4000000000000004</v>
      </c>
      <c r="T11" s="29" t="s">
        <v>46</v>
      </c>
      <c r="U11" s="29" t="str">
        <f t="shared" ref="U11:U28" si="0">IF(ISERROR(T11/S11),"N/A",T11/S11*100)</f>
        <v>N/A</v>
      </c>
      <c r="V11" s="30" t="s">
        <v>47</v>
      </c>
    </row>
    <row r="12" spans="1:35" ht="75" customHeight="1" thickTop="1" thickBot="1">
      <c r="A12" s="27"/>
      <c r="B12" s="28" t="s">
        <v>48</v>
      </c>
      <c r="C12" s="88" t="s">
        <v>49</v>
      </c>
      <c r="D12" s="88"/>
      <c r="E12" s="88"/>
      <c r="F12" s="88"/>
      <c r="G12" s="88"/>
      <c r="H12" s="88"/>
      <c r="I12" s="88" t="s">
        <v>50</v>
      </c>
      <c r="J12" s="88"/>
      <c r="K12" s="88"/>
      <c r="L12" s="88" t="s">
        <v>51</v>
      </c>
      <c r="M12" s="88"/>
      <c r="N12" s="88"/>
      <c r="O12" s="88"/>
      <c r="P12" s="29" t="s">
        <v>52</v>
      </c>
      <c r="Q12" s="29" t="s">
        <v>53</v>
      </c>
      <c r="R12" s="29" t="s">
        <v>46</v>
      </c>
      <c r="S12" s="29" t="s">
        <v>46</v>
      </c>
      <c r="T12" s="29" t="s">
        <v>46</v>
      </c>
      <c r="U12" s="29" t="str">
        <f t="shared" si="0"/>
        <v>N/A</v>
      </c>
      <c r="V12" s="30" t="s">
        <v>47</v>
      </c>
    </row>
    <row r="13" spans="1:35" ht="75" customHeight="1" thickTop="1" thickBot="1">
      <c r="A13" s="27"/>
      <c r="B13" s="28" t="s">
        <v>48</v>
      </c>
      <c r="C13" s="88" t="s">
        <v>54</v>
      </c>
      <c r="D13" s="88"/>
      <c r="E13" s="88"/>
      <c r="F13" s="88"/>
      <c r="G13" s="88"/>
      <c r="H13" s="88"/>
      <c r="I13" s="88" t="s">
        <v>55</v>
      </c>
      <c r="J13" s="88"/>
      <c r="K13" s="88"/>
      <c r="L13" s="88" t="s">
        <v>56</v>
      </c>
      <c r="M13" s="88"/>
      <c r="N13" s="88"/>
      <c r="O13" s="88"/>
      <c r="P13" s="29" t="s">
        <v>44</v>
      </c>
      <c r="Q13" s="29" t="s">
        <v>57</v>
      </c>
      <c r="R13" s="29" t="s">
        <v>46</v>
      </c>
      <c r="S13" s="29" t="s">
        <v>46</v>
      </c>
      <c r="T13" s="29" t="s">
        <v>46</v>
      </c>
      <c r="U13" s="29" t="str">
        <f t="shared" si="0"/>
        <v>N/A</v>
      </c>
      <c r="V13" s="30" t="s">
        <v>47</v>
      </c>
    </row>
    <row r="14" spans="1:35" ht="75" customHeight="1" thickTop="1" thickBot="1">
      <c r="A14" s="27"/>
      <c r="B14" s="28" t="s">
        <v>58</v>
      </c>
      <c r="C14" s="88" t="s">
        <v>59</v>
      </c>
      <c r="D14" s="88"/>
      <c r="E14" s="88"/>
      <c r="F14" s="88"/>
      <c r="G14" s="88"/>
      <c r="H14" s="88"/>
      <c r="I14" s="88" t="s">
        <v>60</v>
      </c>
      <c r="J14" s="88"/>
      <c r="K14" s="88"/>
      <c r="L14" s="88" t="s">
        <v>61</v>
      </c>
      <c r="M14" s="88"/>
      <c r="N14" s="88"/>
      <c r="O14" s="88"/>
      <c r="P14" s="29" t="s">
        <v>44</v>
      </c>
      <c r="Q14" s="29" t="s">
        <v>57</v>
      </c>
      <c r="R14" s="29" t="s">
        <v>46</v>
      </c>
      <c r="S14" s="29" t="s">
        <v>46</v>
      </c>
      <c r="T14" s="29" t="s">
        <v>46</v>
      </c>
      <c r="U14" s="29" t="str">
        <f t="shared" si="0"/>
        <v>N/A</v>
      </c>
      <c r="V14" s="30" t="s">
        <v>47</v>
      </c>
    </row>
    <row r="15" spans="1:35" ht="75" customHeight="1" thickTop="1" thickBot="1">
      <c r="A15" s="27"/>
      <c r="B15" s="28" t="s">
        <v>58</v>
      </c>
      <c r="C15" s="88" t="s">
        <v>54</v>
      </c>
      <c r="D15" s="88"/>
      <c r="E15" s="88"/>
      <c r="F15" s="88"/>
      <c r="G15" s="88"/>
      <c r="H15" s="88"/>
      <c r="I15" s="88" t="s">
        <v>62</v>
      </c>
      <c r="J15" s="88"/>
      <c r="K15" s="88"/>
      <c r="L15" s="88" t="s">
        <v>63</v>
      </c>
      <c r="M15" s="88"/>
      <c r="N15" s="88"/>
      <c r="O15" s="88"/>
      <c r="P15" s="29" t="s">
        <v>44</v>
      </c>
      <c r="Q15" s="29" t="s">
        <v>57</v>
      </c>
      <c r="R15" s="29" t="s">
        <v>46</v>
      </c>
      <c r="S15" s="29" t="s">
        <v>46</v>
      </c>
      <c r="T15" s="29" t="s">
        <v>46</v>
      </c>
      <c r="U15" s="29" t="str">
        <f t="shared" si="0"/>
        <v>N/A</v>
      </c>
      <c r="V15" s="30" t="s">
        <v>47</v>
      </c>
    </row>
    <row r="16" spans="1:35" ht="75" customHeight="1" thickTop="1" thickBot="1">
      <c r="A16" s="27"/>
      <c r="B16" s="28" t="s">
        <v>64</v>
      </c>
      <c r="C16" s="88" t="s">
        <v>65</v>
      </c>
      <c r="D16" s="88"/>
      <c r="E16" s="88"/>
      <c r="F16" s="88"/>
      <c r="G16" s="88"/>
      <c r="H16" s="88"/>
      <c r="I16" s="88" t="s">
        <v>66</v>
      </c>
      <c r="J16" s="88"/>
      <c r="K16" s="88"/>
      <c r="L16" s="88" t="s">
        <v>67</v>
      </c>
      <c r="M16" s="88"/>
      <c r="N16" s="88"/>
      <c r="O16" s="88"/>
      <c r="P16" s="29" t="s">
        <v>44</v>
      </c>
      <c r="Q16" s="29" t="s">
        <v>68</v>
      </c>
      <c r="R16" s="29">
        <v>42.77</v>
      </c>
      <c r="S16" s="29" t="s">
        <v>46</v>
      </c>
      <c r="T16" s="29" t="s">
        <v>46</v>
      </c>
      <c r="U16" s="29" t="str">
        <f t="shared" si="0"/>
        <v>N/A</v>
      </c>
      <c r="V16" s="30" t="s">
        <v>47</v>
      </c>
    </row>
    <row r="17" spans="1:22" ht="75" customHeight="1" thickTop="1" thickBot="1">
      <c r="A17" s="27"/>
      <c r="B17" s="28" t="s">
        <v>64</v>
      </c>
      <c r="C17" s="88" t="s">
        <v>54</v>
      </c>
      <c r="D17" s="88"/>
      <c r="E17" s="88"/>
      <c r="F17" s="88"/>
      <c r="G17" s="88"/>
      <c r="H17" s="88"/>
      <c r="I17" s="88" t="s">
        <v>69</v>
      </c>
      <c r="J17" s="88"/>
      <c r="K17" s="88"/>
      <c r="L17" s="88" t="s">
        <v>70</v>
      </c>
      <c r="M17" s="88"/>
      <c r="N17" s="88"/>
      <c r="O17" s="88"/>
      <c r="P17" s="29" t="s">
        <v>44</v>
      </c>
      <c r="Q17" s="29" t="s">
        <v>68</v>
      </c>
      <c r="R17" s="29">
        <v>45</v>
      </c>
      <c r="S17" s="29" t="s">
        <v>46</v>
      </c>
      <c r="T17" s="29" t="s">
        <v>46</v>
      </c>
      <c r="U17" s="29" t="str">
        <f t="shared" si="0"/>
        <v>N/A</v>
      </c>
      <c r="V17" s="30" t="s">
        <v>47</v>
      </c>
    </row>
    <row r="18" spans="1:22" ht="75" customHeight="1" thickTop="1" thickBot="1">
      <c r="A18" s="27"/>
      <c r="B18" s="28" t="s">
        <v>54</v>
      </c>
      <c r="C18" s="88" t="s">
        <v>71</v>
      </c>
      <c r="D18" s="88"/>
      <c r="E18" s="88"/>
      <c r="F18" s="88"/>
      <c r="G18" s="88"/>
      <c r="H18" s="88"/>
      <c r="I18" s="88" t="s">
        <v>72</v>
      </c>
      <c r="J18" s="88"/>
      <c r="K18" s="88"/>
      <c r="L18" s="88" t="s">
        <v>73</v>
      </c>
      <c r="M18" s="88"/>
      <c r="N18" s="88"/>
      <c r="O18" s="88"/>
      <c r="P18" s="29" t="s">
        <v>44</v>
      </c>
      <c r="Q18" s="29" t="s">
        <v>68</v>
      </c>
      <c r="R18" s="29">
        <v>27.27</v>
      </c>
      <c r="S18" s="29" t="s">
        <v>46</v>
      </c>
      <c r="T18" s="29" t="s">
        <v>46</v>
      </c>
      <c r="U18" s="29" t="str">
        <f t="shared" si="0"/>
        <v>N/A</v>
      </c>
      <c r="V18" s="30" t="s">
        <v>47</v>
      </c>
    </row>
    <row r="19" spans="1:22" ht="75" customHeight="1" thickTop="1" thickBot="1">
      <c r="A19" s="27"/>
      <c r="B19" s="28" t="s">
        <v>54</v>
      </c>
      <c r="C19" s="88" t="s">
        <v>54</v>
      </c>
      <c r="D19" s="88"/>
      <c r="E19" s="88"/>
      <c r="F19" s="88"/>
      <c r="G19" s="88"/>
      <c r="H19" s="88"/>
      <c r="I19" s="88" t="s">
        <v>74</v>
      </c>
      <c r="J19" s="88"/>
      <c r="K19" s="88"/>
      <c r="L19" s="88" t="s">
        <v>75</v>
      </c>
      <c r="M19" s="88"/>
      <c r="N19" s="88"/>
      <c r="O19" s="88"/>
      <c r="P19" s="29" t="s">
        <v>44</v>
      </c>
      <c r="Q19" s="29" t="s">
        <v>68</v>
      </c>
      <c r="R19" s="29">
        <v>23</v>
      </c>
      <c r="S19" s="29" t="s">
        <v>46</v>
      </c>
      <c r="T19" s="29" t="s">
        <v>46</v>
      </c>
      <c r="U19" s="29" t="str">
        <f t="shared" si="0"/>
        <v>N/A</v>
      </c>
      <c r="V19" s="30" t="s">
        <v>47</v>
      </c>
    </row>
    <row r="20" spans="1:22" ht="75" customHeight="1" thickTop="1" thickBot="1">
      <c r="A20" s="27"/>
      <c r="B20" s="28" t="s">
        <v>54</v>
      </c>
      <c r="C20" s="88" t="s">
        <v>76</v>
      </c>
      <c r="D20" s="88"/>
      <c r="E20" s="88"/>
      <c r="F20" s="88"/>
      <c r="G20" s="88"/>
      <c r="H20" s="88"/>
      <c r="I20" s="88" t="s">
        <v>77</v>
      </c>
      <c r="J20" s="88"/>
      <c r="K20" s="88"/>
      <c r="L20" s="88" t="s">
        <v>78</v>
      </c>
      <c r="M20" s="88"/>
      <c r="N20" s="88"/>
      <c r="O20" s="88"/>
      <c r="P20" s="29" t="s">
        <v>44</v>
      </c>
      <c r="Q20" s="29" t="s">
        <v>68</v>
      </c>
      <c r="R20" s="29">
        <v>14.11</v>
      </c>
      <c r="S20" s="29" t="s">
        <v>46</v>
      </c>
      <c r="T20" s="29" t="s">
        <v>46</v>
      </c>
      <c r="U20" s="29" t="str">
        <f t="shared" si="0"/>
        <v>N/A</v>
      </c>
      <c r="V20" s="30" t="s">
        <v>47</v>
      </c>
    </row>
    <row r="21" spans="1:22" ht="75" customHeight="1" thickTop="1" thickBot="1">
      <c r="A21" s="27"/>
      <c r="B21" s="28" t="s">
        <v>54</v>
      </c>
      <c r="C21" s="88" t="s">
        <v>54</v>
      </c>
      <c r="D21" s="88"/>
      <c r="E21" s="88"/>
      <c r="F21" s="88"/>
      <c r="G21" s="88"/>
      <c r="H21" s="88"/>
      <c r="I21" s="88" t="s">
        <v>79</v>
      </c>
      <c r="J21" s="88"/>
      <c r="K21" s="88"/>
      <c r="L21" s="88" t="s">
        <v>80</v>
      </c>
      <c r="M21" s="88"/>
      <c r="N21" s="88"/>
      <c r="O21" s="88"/>
      <c r="P21" s="29" t="s">
        <v>44</v>
      </c>
      <c r="Q21" s="29" t="s">
        <v>68</v>
      </c>
      <c r="R21" s="29">
        <v>12</v>
      </c>
      <c r="S21" s="29" t="s">
        <v>46</v>
      </c>
      <c r="T21" s="29" t="s">
        <v>46</v>
      </c>
      <c r="U21" s="29" t="str">
        <f t="shared" si="0"/>
        <v>N/A</v>
      </c>
      <c r="V21" s="30" t="s">
        <v>47</v>
      </c>
    </row>
    <row r="22" spans="1:22" ht="75" customHeight="1" thickTop="1" thickBot="1">
      <c r="A22" s="27"/>
      <c r="B22" s="28" t="s">
        <v>54</v>
      </c>
      <c r="C22" s="88" t="s">
        <v>54</v>
      </c>
      <c r="D22" s="88"/>
      <c r="E22" s="88"/>
      <c r="F22" s="88"/>
      <c r="G22" s="88"/>
      <c r="H22" s="88"/>
      <c r="I22" s="88" t="s">
        <v>81</v>
      </c>
      <c r="J22" s="88"/>
      <c r="K22" s="88"/>
      <c r="L22" s="88" t="s">
        <v>82</v>
      </c>
      <c r="M22" s="88"/>
      <c r="N22" s="88"/>
      <c r="O22" s="88"/>
      <c r="P22" s="29" t="s">
        <v>44</v>
      </c>
      <c r="Q22" s="29" t="s">
        <v>68</v>
      </c>
      <c r="R22" s="29">
        <v>1.77</v>
      </c>
      <c r="S22" s="29" t="s">
        <v>46</v>
      </c>
      <c r="T22" s="29" t="s">
        <v>46</v>
      </c>
      <c r="U22" s="29" t="str">
        <f t="shared" si="0"/>
        <v>N/A</v>
      </c>
      <c r="V22" s="30" t="s">
        <v>47</v>
      </c>
    </row>
    <row r="23" spans="1:22" ht="75" customHeight="1" thickTop="1" thickBot="1">
      <c r="A23" s="27"/>
      <c r="B23" s="28" t="s">
        <v>54</v>
      </c>
      <c r="C23" s="88" t="s">
        <v>54</v>
      </c>
      <c r="D23" s="88"/>
      <c r="E23" s="88"/>
      <c r="F23" s="88"/>
      <c r="G23" s="88"/>
      <c r="H23" s="88"/>
      <c r="I23" s="88" t="s">
        <v>83</v>
      </c>
      <c r="J23" s="88"/>
      <c r="K23" s="88"/>
      <c r="L23" s="88" t="s">
        <v>84</v>
      </c>
      <c r="M23" s="88"/>
      <c r="N23" s="88"/>
      <c r="O23" s="88"/>
      <c r="P23" s="29" t="s">
        <v>44</v>
      </c>
      <c r="Q23" s="29" t="s">
        <v>68</v>
      </c>
      <c r="R23" s="29">
        <v>3</v>
      </c>
      <c r="S23" s="29" t="s">
        <v>46</v>
      </c>
      <c r="T23" s="29" t="s">
        <v>46</v>
      </c>
      <c r="U23" s="29" t="str">
        <f t="shared" si="0"/>
        <v>N/A</v>
      </c>
      <c r="V23" s="30" t="s">
        <v>47</v>
      </c>
    </row>
    <row r="24" spans="1:22" ht="75" customHeight="1" thickTop="1" thickBot="1">
      <c r="A24" s="27"/>
      <c r="B24" s="28" t="s">
        <v>54</v>
      </c>
      <c r="C24" s="88" t="s">
        <v>54</v>
      </c>
      <c r="D24" s="88"/>
      <c r="E24" s="88"/>
      <c r="F24" s="88"/>
      <c r="G24" s="88"/>
      <c r="H24" s="88"/>
      <c r="I24" s="88" t="s">
        <v>85</v>
      </c>
      <c r="J24" s="88"/>
      <c r="K24" s="88"/>
      <c r="L24" s="88" t="s">
        <v>86</v>
      </c>
      <c r="M24" s="88"/>
      <c r="N24" s="88"/>
      <c r="O24" s="88"/>
      <c r="P24" s="29" t="s">
        <v>44</v>
      </c>
      <c r="Q24" s="29" t="s">
        <v>68</v>
      </c>
      <c r="R24" s="29">
        <v>3.43</v>
      </c>
      <c r="S24" s="29" t="s">
        <v>46</v>
      </c>
      <c r="T24" s="29" t="s">
        <v>46</v>
      </c>
      <c r="U24" s="29" t="str">
        <f t="shared" si="0"/>
        <v>N/A</v>
      </c>
      <c r="V24" s="30" t="s">
        <v>47</v>
      </c>
    </row>
    <row r="25" spans="1:22" ht="75" customHeight="1" thickTop="1" thickBot="1">
      <c r="A25" s="27"/>
      <c r="B25" s="28" t="s">
        <v>54</v>
      </c>
      <c r="C25" s="88" t="s">
        <v>54</v>
      </c>
      <c r="D25" s="88"/>
      <c r="E25" s="88"/>
      <c r="F25" s="88"/>
      <c r="G25" s="88"/>
      <c r="H25" s="88"/>
      <c r="I25" s="88" t="s">
        <v>87</v>
      </c>
      <c r="J25" s="88"/>
      <c r="K25" s="88"/>
      <c r="L25" s="88" t="s">
        <v>88</v>
      </c>
      <c r="M25" s="88"/>
      <c r="N25" s="88"/>
      <c r="O25" s="88"/>
      <c r="P25" s="29" t="s">
        <v>44</v>
      </c>
      <c r="Q25" s="29" t="s">
        <v>68</v>
      </c>
      <c r="R25" s="29">
        <v>3</v>
      </c>
      <c r="S25" s="29" t="s">
        <v>46</v>
      </c>
      <c r="T25" s="29" t="s">
        <v>46</v>
      </c>
      <c r="U25" s="29" t="str">
        <f t="shared" si="0"/>
        <v>N/A</v>
      </c>
      <c r="V25" s="30" t="s">
        <v>47</v>
      </c>
    </row>
    <row r="26" spans="1:22" ht="75" customHeight="1" thickTop="1" thickBot="1">
      <c r="A26" s="27"/>
      <c r="B26" s="28" t="s">
        <v>54</v>
      </c>
      <c r="C26" s="88" t="s">
        <v>54</v>
      </c>
      <c r="D26" s="88"/>
      <c r="E26" s="88"/>
      <c r="F26" s="88"/>
      <c r="G26" s="88"/>
      <c r="H26" s="88"/>
      <c r="I26" s="88" t="s">
        <v>89</v>
      </c>
      <c r="J26" s="88"/>
      <c r="K26" s="88"/>
      <c r="L26" s="88" t="s">
        <v>90</v>
      </c>
      <c r="M26" s="88"/>
      <c r="N26" s="88"/>
      <c r="O26" s="88"/>
      <c r="P26" s="29" t="s">
        <v>44</v>
      </c>
      <c r="Q26" s="29" t="s">
        <v>68</v>
      </c>
      <c r="R26" s="29">
        <v>10.65</v>
      </c>
      <c r="S26" s="29" t="s">
        <v>46</v>
      </c>
      <c r="T26" s="29" t="s">
        <v>46</v>
      </c>
      <c r="U26" s="29" t="str">
        <f t="shared" si="0"/>
        <v>N/A</v>
      </c>
      <c r="V26" s="30" t="s">
        <v>47</v>
      </c>
    </row>
    <row r="27" spans="1:22" ht="75" customHeight="1" thickTop="1" thickBot="1">
      <c r="A27" s="27"/>
      <c r="B27" s="28" t="s">
        <v>54</v>
      </c>
      <c r="C27" s="88" t="s">
        <v>54</v>
      </c>
      <c r="D27" s="88"/>
      <c r="E27" s="88"/>
      <c r="F27" s="88"/>
      <c r="G27" s="88"/>
      <c r="H27" s="88"/>
      <c r="I27" s="88" t="s">
        <v>91</v>
      </c>
      <c r="J27" s="88"/>
      <c r="K27" s="88"/>
      <c r="L27" s="88" t="s">
        <v>92</v>
      </c>
      <c r="M27" s="88"/>
      <c r="N27" s="88"/>
      <c r="O27" s="88"/>
      <c r="P27" s="29" t="s">
        <v>44</v>
      </c>
      <c r="Q27" s="29" t="s">
        <v>68</v>
      </c>
      <c r="R27" s="29">
        <v>14</v>
      </c>
      <c r="S27" s="29" t="s">
        <v>46</v>
      </c>
      <c r="T27" s="29" t="s">
        <v>46</v>
      </c>
      <c r="U27" s="29" t="str">
        <f t="shared" si="0"/>
        <v>N/A</v>
      </c>
      <c r="V27" s="30" t="s">
        <v>47</v>
      </c>
    </row>
    <row r="28" spans="1:22" ht="75" customHeight="1" thickTop="1" thickBot="1">
      <c r="A28" s="27"/>
      <c r="B28" s="28" t="s">
        <v>40</v>
      </c>
      <c r="C28" s="88" t="s">
        <v>93</v>
      </c>
      <c r="D28" s="88"/>
      <c r="E28" s="88"/>
      <c r="F28" s="88"/>
      <c r="G28" s="88"/>
      <c r="H28" s="88"/>
      <c r="I28" s="88" t="s">
        <v>94</v>
      </c>
      <c r="J28" s="88"/>
      <c r="K28" s="88"/>
      <c r="L28" s="88" t="s">
        <v>95</v>
      </c>
      <c r="M28" s="88"/>
      <c r="N28" s="88"/>
      <c r="O28" s="88"/>
      <c r="P28" s="29" t="s">
        <v>44</v>
      </c>
      <c r="Q28" s="29" t="s">
        <v>45</v>
      </c>
      <c r="R28" s="29">
        <v>100</v>
      </c>
      <c r="S28" s="29">
        <v>100</v>
      </c>
      <c r="T28" s="29">
        <v>0</v>
      </c>
      <c r="U28" s="29">
        <f t="shared" si="0"/>
        <v>0</v>
      </c>
      <c r="V28" s="30" t="s">
        <v>96</v>
      </c>
    </row>
    <row r="29" spans="1:22" ht="23.1" customHeight="1" thickTop="1" thickBot="1">
      <c r="A29" s="27"/>
      <c r="B29" s="120" t="s">
        <v>140</v>
      </c>
      <c r="C29" s="121"/>
      <c r="D29" s="121"/>
      <c r="E29" s="121"/>
      <c r="F29" s="121"/>
      <c r="G29" s="121"/>
      <c r="H29" s="121"/>
      <c r="I29" s="121"/>
      <c r="J29" s="121"/>
      <c r="K29" s="121"/>
      <c r="L29" s="121"/>
      <c r="M29" s="121"/>
      <c r="N29" s="121"/>
      <c r="O29" s="121"/>
      <c r="P29" s="121"/>
      <c r="Q29" s="121"/>
      <c r="R29" s="121"/>
      <c r="S29" s="121"/>
      <c r="T29" s="121"/>
      <c r="U29" s="121"/>
      <c r="V29" s="122"/>
    </row>
    <row r="30" spans="1:22" ht="23.1" customHeight="1" thickBot="1">
      <c r="A30" s="27"/>
      <c r="B30" s="56"/>
      <c r="C30" s="56"/>
      <c r="D30" s="56"/>
      <c r="E30" s="56"/>
      <c r="F30" s="56"/>
      <c r="G30" s="56"/>
      <c r="H30" s="56"/>
      <c r="I30" s="57"/>
      <c r="J30" s="57"/>
      <c r="K30" s="56"/>
      <c r="L30" s="56"/>
      <c r="M30" s="56"/>
      <c r="N30" s="56"/>
      <c r="O30" s="58"/>
      <c r="P30" s="58"/>
      <c r="Q30" s="56"/>
      <c r="R30" s="59">
        <v>100</v>
      </c>
      <c r="S30" s="60">
        <v>100</v>
      </c>
      <c r="T30" s="60">
        <v>0</v>
      </c>
      <c r="U30" s="61">
        <f>IF(ISERROR(T30/S30),"N/A",T30/S30*100)</f>
        <v>0</v>
      </c>
      <c r="V30" s="56" t="s">
        <v>141</v>
      </c>
    </row>
    <row r="31" spans="1:22" ht="75" customHeight="1" thickTop="1" thickBot="1">
      <c r="A31" s="27"/>
      <c r="B31" s="28" t="s">
        <v>40</v>
      </c>
      <c r="C31" s="88" t="s">
        <v>54</v>
      </c>
      <c r="D31" s="88"/>
      <c r="E31" s="88"/>
      <c r="F31" s="88"/>
      <c r="G31" s="88"/>
      <c r="H31" s="88"/>
      <c r="I31" s="88" t="s">
        <v>97</v>
      </c>
      <c r="J31" s="88"/>
      <c r="K31" s="88"/>
      <c r="L31" s="88" t="s">
        <v>98</v>
      </c>
      <c r="M31" s="88"/>
      <c r="N31" s="88"/>
      <c r="O31" s="88"/>
      <c r="P31" s="29" t="s">
        <v>44</v>
      </c>
      <c r="Q31" s="29" t="s">
        <v>45</v>
      </c>
      <c r="R31" s="29">
        <v>100</v>
      </c>
      <c r="S31" s="29">
        <v>100</v>
      </c>
      <c r="T31" s="29">
        <v>0</v>
      </c>
      <c r="U31" s="29">
        <f>IF(ISERROR(T31/S31),"N/A",T31/S31*100)</f>
        <v>0</v>
      </c>
      <c r="V31" s="30" t="s">
        <v>96</v>
      </c>
    </row>
    <row r="32" spans="1:22" ht="23.1" customHeight="1" thickTop="1" thickBot="1">
      <c r="A32" s="27"/>
      <c r="B32" s="120" t="s">
        <v>140</v>
      </c>
      <c r="C32" s="121"/>
      <c r="D32" s="121"/>
      <c r="E32" s="121"/>
      <c r="F32" s="121"/>
      <c r="G32" s="121"/>
      <c r="H32" s="121"/>
      <c r="I32" s="121"/>
      <c r="J32" s="121"/>
      <c r="K32" s="121"/>
      <c r="L32" s="121"/>
      <c r="M32" s="121"/>
      <c r="N32" s="121"/>
      <c r="O32" s="121"/>
      <c r="P32" s="121"/>
      <c r="Q32" s="121"/>
      <c r="R32" s="121"/>
      <c r="S32" s="121"/>
      <c r="T32" s="121"/>
      <c r="U32" s="121"/>
      <c r="V32" s="122"/>
    </row>
    <row r="33" spans="1:23" ht="23.1" customHeight="1" thickBot="1">
      <c r="A33" s="27"/>
      <c r="B33" s="56"/>
      <c r="C33" s="56"/>
      <c r="D33" s="56"/>
      <c r="E33" s="56"/>
      <c r="F33" s="56"/>
      <c r="G33" s="56"/>
      <c r="H33" s="56"/>
      <c r="I33" s="57"/>
      <c r="J33" s="57"/>
      <c r="K33" s="56"/>
      <c r="L33" s="56"/>
      <c r="M33" s="56"/>
      <c r="N33" s="56"/>
      <c r="O33" s="58"/>
      <c r="P33" s="58"/>
      <c r="Q33" s="56"/>
      <c r="R33" s="59">
        <v>100</v>
      </c>
      <c r="S33" s="60">
        <v>100</v>
      </c>
      <c r="T33" s="60">
        <v>0</v>
      </c>
      <c r="U33" s="61">
        <f>IF(ISERROR(T33/S33),"N/A",T33/S33*100)</f>
        <v>0</v>
      </c>
      <c r="V33" s="56" t="s">
        <v>141</v>
      </c>
    </row>
    <row r="34" spans="1:23" ht="75" customHeight="1" thickTop="1" thickBot="1">
      <c r="A34" s="27"/>
      <c r="B34" s="28" t="s">
        <v>40</v>
      </c>
      <c r="C34" s="88" t="s">
        <v>54</v>
      </c>
      <c r="D34" s="88"/>
      <c r="E34" s="88"/>
      <c r="F34" s="88"/>
      <c r="G34" s="88"/>
      <c r="H34" s="88"/>
      <c r="I34" s="88" t="s">
        <v>99</v>
      </c>
      <c r="J34" s="88"/>
      <c r="K34" s="88"/>
      <c r="L34" s="88" t="s">
        <v>100</v>
      </c>
      <c r="M34" s="88"/>
      <c r="N34" s="88"/>
      <c r="O34" s="88"/>
      <c r="P34" s="29" t="s">
        <v>44</v>
      </c>
      <c r="Q34" s="29" t="s">
        <v>45</v>
      </c>
      <c r="R34" s="29">
        <v>0</v>
      </c>
      <c r="S34" s="29">
        <v>0</v>
      </c>
      <c r="T34" s="29">
        <v>0</v>
      </c>
      <c r="U34" s="29" t="str">
        <f>IF(ISERROR(T34/S34),"N/A",T34/S34*100)</f>
        <v>N/A</v>
      </c>
      <c r="V34" s="30" t="s">
        <v>96</v>
      </c>
    </row>
    <row r="35" spans="1:23" ht="23.1" customHeight="1" thickTop="1" thickBot="1">
      <c r="A35" s="27"/>
      <c r="B35" s="120" t="s">
        <v>140</v>
      </c>
      <c r="C35" s="121"/>
      <c r="D35" s="121"/>
      <c r="E35" s="121"/>
      <c r="F35" s="121"/>
      <c r="G35" s="121"/>
      <c r="H35" s="121"/>
      <c r="I35" s="121"/>
      <c r="J35" s="121"/>
      <c r="K35" s="121"/>
      <c r="L35" s="121"/>
      <c r="M35" s="121"/>
      <c r="N35" s="121"/>
      <c r="O35" s="121"/>
      <c r="P35" s="121"/>
      <c r="Q35" s="121"/>
      <c r="R35" s="121"/>
      <c r="S35" s="121"/>
      <c r="T35" s="121"/>
      <c r="U35" s="121"/>
      <c r="V35" s="122"/>
    </row>
    <row r="36" spans="1:23" ht="23.1" customHeight="1" thickBot="1">
      <c r="A36" s="27"/>
      <c r="B36" s="56"/>
      <c r="C36" s="56"/>
      <c r="D36" s="56"/>
      <c r="E36" s="56"/>
      <c r="F36" s="56"/>
      <c r="G36" s="56"/>
      <c r="H36" s="56"/>
      <c r="I36" s="57"/>
      <c r="J36" s="57"/>
      <c r="K36" s="56"/>
      <c r="L36" s="56"/>
      <c r="M36" s="56"/>
      <c r="N36" s="56"/>
      <c r="O36" s="58"/>
      <c r="P36" s="58"/>
      <c r="Q36" s="56"/>
      <c r="R36" s="59">
        <v>0</v>
      </c>
      <c r="S36" s="60">
        <v>0</v>
      </c>
      <c r="T36" s="60">
        <v>0</v>
      </c>
      <c r="U36" s="61" t="str">
        <f>IF(ISERROR(T36/S36),"N/A",T36/S36*100)</f>
        <v>N/A</v>
      </c>
      <c r="V36" s="56" t="s">
        <v>141</v>
      </c>
    </row>
    <row r="37" spans="1:23" ht="75" customHeight="1" thickTop="1" thickBot="1">
      <c r="A37" s="27"/>
      <c r="B37" s="28" t="s">
        <v>54</v>
      </c>
      <c r="C37" s="88" t="s">
        <v>101</v>
      </c>
      <c r="D37" s="88"/>
      <c r="E37" s="88"/>
      <c r="F37" s="88"/>
      <c r="G37" s="88"/>
      <c r="H37" s="88"/>
      <c r="I37" s="88" t="s">
        <v>102</v>
      </c>
      <c r="J37" s="88"/>
      <c r="K37" s="88"/>
      <c r="L37" s="88" t="s">
        <v>103</v>
      </c>
      <c r="M37" s="88"/>
      <c r="N37" s="88"/>
      <c r="O37" s="88"/>
      <c r="P37" s="29" t="s">
        <v>44</v>
      </c>
      <c r="Q37" s="29" t="s">
        <v>45</v>
      </c>
      <c r="R37" s="29">
        <v>100</v>
      </c>
      <c r="S37" s="29">
        <v>9.7100000000000009</v>
      </c>
      <c r="T37" s="29" t="s">
        <v>46</v>
      </c>
      <c r="U37" s="29" t="str">
        <f>IF(ISERROR(T37/S37),"N/A",T37/S37*100)</f>
        <v>N/A</v>
      </c>
      <c r="V37" s="30" t="s">
        <v>47</v>
      </c>
    </row>
    <row r="38" spans="1:23" ht="75" customHeight="1" thickTop="1" thickBot="1">
      <c r="A38" s="27"/>
      <c r="B38" s="28" t="s">
        <v>54</v>
      </c>
      <c r="C38" s="88" t="s">
        <v>54</v>
      </c>
      <c r="D38" s="88"/>
      <c r="E38" s="88"/>
      <c r="F38" s="88"/>
      <c r="G38" s="88"/>
      <c r="H38" s="88"/>
      <c r="I38" s="88" t="s">
        <v>104</v>
      </c>
      <c r="J38" s="88"/>
      <c r="K38" s="88"/>
      <c r="L38" s="88" t="s">
        <v>105</v>
      </c>
      <c r="M38" s="88"/>
      <c r="N38" s="88"/>
      <c r="O38" s="88"/>
      <c r="P38" s="29" t="s">
        <v>44</v>
      </c>
      <c r="Q38" s="29" t="s">
        <v>45</v>
      </c>
      <c r="R38" s="29">
        <v>100</v>
      </c>
      <c r="S38" s="29">
        <v>10</v>
      </c>
      <c r="T38" s="29" t="s">
        <v>46</v>
      </c>
      <c r="U38" s="29" t="str">
        <f>IF(ISERROR(T38/S38),"N/A",T38/S38*100)</f>
        <v>N/A</v>
      </c>
      <c r="V38" s="30" t="s">
        <v>47</v>
      </c>
    </row>
    <row r="39" spans="1:23" ht="22.5" customHeight="1" thickTop="1" thickBot="1">
      <c r="B39" s="8" t="s">
        <v>106</v>
      </c>
      <c r="C39" s="9"/>
      <c r="D39" s="9"/>
      <c r="E39" s="9"/>
      <c r="F39" s="9"/>
      <c r="G39" s="9"/>
      <c r="H39" s="10"/>
      <c r="I39" s="10"/>
      <c r="J39" s="10"/>
      <c r="K39" s="10"/>
      <c r="L39" s="10"/>
      <c r="M39" s="10"/>
      <c r="N39" s="10"/>
      <c r="O39" s="10"/>
      <c r="P39" s="10"/>
      <c r="Q39" s="10"/>
      <c r="R39" s="10"/>
      <c r="S39" s="10"/>
      <c r="T39" s="10"/>
      <c r="U39" s="10"/>
      <c r="V39" s="11"/>
      <c r="W39" s="31"/>
    </row>
    <row r="40" spans="1:23" ht="32.25" customHeight="1" thickTop="1">
      <c r="B40" s="32"/>
      <c r="C40" s="33"/>
      <c r="D40" s="33"/>
      <c r="E40" s="33"/>
      <c r="F40" s="33"/>
      <c r="G40" s="33"/>
      <c r="H40" s="34"/>
      <c r="I40" s="34"/>
      <c r="J40" s="34"/>
      <c r="K40" s="34"/>
      <c r="L40" s="34"/>
      <c r="M40" s="34"/>
      <c r="N40" s="34"/>
      <c r="O40" s="34"/>
      <c r="P40" s="35"/>
      <c r="Q40" s="36"/>
      <c r="R40" s="24" t="s">
        <v>107</v>
      </c>
      <c r="S40" s="23" t="s">
        <v>108</v>
      </c>
      <c r="T40" s="24" t="s">
        <v>109</v>
      </c>
      <c r="U40" s="24" t="s">
        <v>110</v>
      </c>
      <c r="V40" s="79"/>
    </row>
    <row r="41" spans="1:23" ht="30" customHeight="1" thickBot="1">
      <c r="B41" s="37"/>
      <c r="C41" s="38"/>
      <c r="D41" s="38"/>
      <c r="E41" s="38"/>
      <c r="F41" s="38"/>
      <c r="G41" s="38"/>
      <c r="H41" s="39"/>
      <c r="I41" s="39"/>
      <c r="J41" s="39"/>
      <c r="K41" s="39"/>
      <c r="L41" s="39"/>
      <c r="M41" s="39"/>
      <c r="N41" s="39"/>
      <c r="O41" s="39"/>
      <c r="P41" s="40"/>
      <c r="Q41" s="41"/>
      <c r="R41" s="42" t="s">
        <v>111</v>
      </c>
      <c r="S41" s="41" t="s">
        <v>111</v>
      </c>
      <c r="T41" s="41" t="s">
        <v>111</v>
      </c>
      <c r="U41" s="41" t="s">
        <v>112</v>
      </c>
      <c r="V41" s="80"/>
    </row>
    <row r="42" spans="1:23" ht="13.5" customHeight="1" thickBot="1">
      <c r="B42" s="81" t="s">
        <v>113</v>
      </c>
      <c r="C42" s="82"/>
      <c r="D42" s="82"/>
      <c r="E42" s="43"/>
      <c r="F42" s="43"/>
      <c r="G42" s="43"/>
      <c r="H42" s="44"/>
      <c r="I42" s="44"/>
      <c r="J42" s="44"/>
      <c r="K42" s="44"/>
      <c r="L42" s="44"/>
      <c r="M42" s="44"/>
      <c r="N42" s="44"/>
      <c r="O42" s="44"/>
      <c r="P42" s="45"/>
      <c r="Q42" s="45"/>
      <c r="R42" s="46">
        <v>53974.647537999997</v>
      </c>
      <c r="S42" s="46">
        <v>16192.394268</v>
      </c>
      <c r="T42" s="46">
        <v>16192.394268</v>
      </c>
      <c r="U42" s="46">
        <f>+IF(ISERR(T42/S42*100),"N/A",T42/S42*100)</f>
        <v>100</v>
      </c>
      <c r="V42" s="47"/>
    </row>
    <row r="43" spans="1:23" ht="13.5" customHeight="1" thickBot="1">
      <c r="B43" s="83" t="s">
        <v>114</v>
      </c>
      <c r="C43" s="84"/>
      <c r="D43" s="84"/>
      <c r="E43" s="48"/>
      <c r="F43" s="48"/>
      <c r="G43" s="48"/>
      <c r="H43" s="49"/>
      <c r="I43" s="49"/>
      <c r="J43" s="49"/>
      <c r="K43" s="49"/>
      <c r="L43" s="49"/>
      <c r="M43" s="49"/>
      <c r="N43" s="49"/>
      <c r="O43" s="49"/>
      <c r="P43" s="50"/>
      <c r="Q43" s="50"/>
      <c r="R43" s="46">
        <v>53974.647537999997</v>
      </c>
      <c r="S43" s="46">
        <v>16192.394268</v>
      </c>
      <c r="T43" s="46">
        <v>16192.394268</v>
      </c>
      <c r="U43" s="46">
        <f>+IF(ISERR(T43/S43*100),"N/A",T43/S43*100)</f>
        <v>100</v>
      </c>
      <c r="V43" s="47"/>
    </row>
    <row r="44" spans="1:23" s="51" customFormat="1" ht="14.85" customHeight="1" thickTop="1" thickBot="1">
      <c r="B44" s="52" t="s">
        <v>115</v>
      </c>
      <c r="C44" s="53"/>
      <c r="D44" s="53"/>
      <c r="E44" s="53"/>
      <c r="F44" s="53"/>
      <c r="G44" s="53"/>
      <c r="H44" s="54"/>
      <c r="I44" s="54"/>
      <c r="J44" s="54"/>
      <c r="K44" s="54"/>
      <c r="L44" s="54"/>
      <c r="M44" s="54"/>
      <c r="N44" s="54"/>
      <c r="O44" s="54"/>
      <c r="P44" s="54"/>
      <c r="Q44" s="54"/>
      <c r="R44" s="54"/>
      <c r="S44" s="54"/>
      <c r="T44" s="54"/>
      <c r="U44" s="54"/>
      <c r="V44" s="55"/>
    </row>
    <row r="45" spans="1:23" ht="44.25" customHeight="1" thickTop="1">
      <c r="B45" s="85" t="s">
        <v>116</v>
      </c>
      <c r="C45" s="86"/>
      <c r="D45" s="86"/>
      <c r="E45" s="86"/>
      <c r="F45" s="86"/>
      <c r="G45" s="86"/>
      <c r="H45" s="86"/>
      <c r="I45" s="86"/>
      <c r="J45" s="86"/>
      <c r="K45" s="86"/>
      <c r="L45" s="86"/>
      <c r="M45" s="86"/>
      <c r="N45" s="86"/>
      <c r="O45" s="86"/>
      <c r="P45" s="86"/>
      <c r="Q45" s="86"/>
      <c r="R45" s="86"/>
      <c r="S45" s="86"/>
      <c r="T45" s="86"/>
      <c r="U45" s="86"/>
      <c r="V45" s="87"/>
    </row>
    <row r="46" spans="1:23" ht="34.5" customHeight="1">
      <c r="B46" s="76" t="s">
        <v>117</v>
      </c>
      <c r="C46" s="77"/>
      <c r="D46" s="77"/>
      <c r="E46" s="77"/>
      <c r="F46" s="77"/>
      <c r="G46" s="77"/>
      <c r="H46" s="77"/>
      <c r="I46" s="77"/>
      <c r="J46" s="77"/>
      <c r="K46" s="77"/>
      <c r="L46" s="77"/>
      <c r="M46" s="77"/>
      <c r="N46" s="77"/>
      <c r="O46" s="77"/>
      <c r="P46" s="77"/>
      <c r="Q46" s="77"/>
      <c r="R46" s="77"/>
      <c r="S46" s="77"/>
      <c r="T46" s="77"/>
      <c r="U46" s="77"/>
      <c r="V46" s="78"/>
    </row>
    <row r="47" spans="1:23" ht="34.5" customHeight="1">
      <c r="B47" s="76" t="s">
        <v>118</v>
      </c>
      <c r="C47" s="77"/>
      <c r="D47" s="77"/>
      <c r="E47" s="77"/>
      <c r="F47" s="77"/>
      <c r="G47" s="77"/>
      <c r="H47" s="77"/>
      <c r="I47" s="77"/>
      <c r="J47" s="77"/>
      <c r="K47" s="77"/>
      <c r="L47" s="77"/>
      <c r="M47" s="77"/>
      <c r="N47" s="77"/>
      <c r="O47" s="77"/>
      <c r="P47" s="77"/>
      <c r="Q47" s="77"/>
      <c r="R47" s="77"/>
      <c r="S47" s="77"/>
      <c r="T47" s="77"/>
      <c r="U47" s="77"/>
      <c r="V47" s="78"/>
    </row>
    <row r="48" spans="1:23" ht="34.5" customHeight="1">
      <c r="B48" s="76" t="s">
        <v>119</v>
      </c>
      <c r="C48" s="77"/>
      <c r="D48" s="77"/>
      <c r="E48" s="77"/>
      <c r="F48" s="77"/>
      <c r="G48" s="77"/>
      <c r="H48" s="77"/>
      <c r="I48" s="77"/>
      <c r="J48" s="77"/>
      <c r="K48" s="77"/>
      <c r="L48" s="77"/>
      <c r="M48" s="77"/>
      <c r="N48" s="77"/>
      <c r="O48" s="77"/>
      <c r="P48" s="77"/>
      <c r="Q48" s="77"/>
      <c r="R48" s="77"/>
      <c r="S48" s="77"/>
      <c r="T48" s="77"/>
      <c r="U48" s="77"/>
      <c r="V48" s="78"/>
    </row>
    <row r="49" spans="2:22" ht="34.5" customHeight="1">
      <c r="B49" s="76" t="s">
        <v>120</v>
      </c>
      <c r="C49" s="77"/>
      <c r="D49" s="77"/>
      <c r="E49" s="77"/>
      <c r="F49" s="77"/>
      <c r="G49" s="77"/>
      <c r="H49" s="77"/>
      <c r="I49" s="77"/>
      <c r="J49" s="77"/>
      <c r="K49" s="77"/>
      <c r="L49" s="77"/>
      <c r="M49" s="77"/>
      <c r="N49" s="77"/>
      <c r="O49" s="77"/>
      <c r="P49" s="77"/>
      <c r="Q49" s="77"/>
      <c r="R49" s="77"/>
      <c r="S49" s="77"/>
      <c r="T49" s="77"/>
      <c r="U49" s="77"/>
      <c r="V49" s="78"/>
    </row>
    <row r="50" spans="2:22" ht="34.5" customHeight="1">
      <c r="B50" s="76" t="s">
        <v>121</v>
      </c>
      <c r="C50" s="77"/>
      <c r="D50" s="77"/>
      <c r="E50" s="77"/>
      <c r="F50" s="77"/>
      <c r="G50" s="77"/>
      <c r="H50" s="77"/>
      <c r="I50" s="77"/>
      <c r="J50" s="77"/>
      <c r="K50" s="77"/>
      <c r="L50" s="77"/>
      <c r="M50" s="77"/>
      <c r="N50" s="77"/>
      <c r="O50" s="77"/>
      <c r="P50" s="77"/>
      <c r="Q50" s="77"/>
      <c r="R50" s="77"/>
      <c r="S50" s="77"/>
      <c r="T50" s="77"/>
      <c r="U50" s="77"/>
      <c r="V50" s="78"/>
    </row>
    <row r="51" spans="2:22" ht="34.5" customHeight="1">
      <c r="B51" s="76" t="s">
        <v>122</v>
      </c>
      <c r="C51" s="77"/>
      <c r="D51" s="77"/>
      <c r="E51" s="77"/>
      <c r="F51" s="77"/>
      <c r="G51" s="77"/>
      <c r="H51" s="77"/>
      <c r="I51" s="77"/>
      <c r="J51" s="77"/>
      <c r="K51" s="77"/>
      <c r="L51" s="77"/>
      <c r="M51" s="77"/>
      <c r="N51" s="77"/>
      <c r="O51" s="77"/>
      <c r="P51" s="77"/>
      <c r="Q51" s="77"/>
      <c r="R51" s="77"/>
      <c r="S51" s="77"/>
      <c r="T51" s="77"/>
      <c r="U51" s="77"/>
      <c r="V51" s="78"/>
    </row>
    <row r="52" spans="2:22" ht="34.5" customHeight="1">
      <c r="B52" s="76" t="s">
        <v>123</v>
      </c>
      <c r="C52" s="77"/>
      <c r="D52" s="77"/>
      <c r="E52" s="77"/>
      <c r="F52" s="77"/>
      <c r="G52" s="77"/>
      <c r="H52" s="77"/>
      <c r="I52" s="77"/>
      <c r="J52" s="77"/>
      <c r="K52" s="77"/>
      <c r="L52" s="77"/>
      <c r="M52" s="77"/>
      <c r="N52" s="77"/>
      <c r="O52" s="77"/>
      <c r="P52" s="77"/>
      <c r="Q52" s="77"/>
      <c r="R52" s="77"/>
      <c r="S52" s="77"/>
      <c r="T52" s="77"/>
      <c r="U52" s="77"/>
      <c r="V52" s="78"/>
    </row>
    <row r="53" spans="2:22" ht="34.5" customHeight="1">
      <c r="B53" s="76" t="s">
        <v>124</v>
      </c>
      <c r="C53" s="77"/>
      <c r="D53" s="77"/>
      <c r="E53" s="77"/>
      <c r="F53" s="77"/>
      <c r="G53" s="77"/>
      <c r="H53" s="77"/>
      <c r="I53" s="77"/>
      <c r="J53" s="77"/>
      <c r="K53" s="77"/>
      <c r="L53" s="77"/>
      <c r="M53" s="77"/>
      <c r="N53" s="77"/>
      <c r="O53" s="77"/>
      <c r="P53" s="77"/>
      <c r="Q53" s="77"/>
      <c r="R53" s="77"/>
      <c r="S53" s="77"/>
      <c r="T53" s="77"/>
      <c r="U53" s="77"/>
      <c r="V53" s="78"/>
    </row>
    <row r="54" spans="2:22" ht="34.5" customHeight="1">
      <c r="B54" s="76" t="s">
        <v>125</v>
      </c>
      <c r="C54" s="77"/>
      <c r="D54" s="77"/>
      <c r="E54" s="77"/>
      <c r="F54" s="77"/>
      <c r="G54" s="77"/>
      <c r="H54" s="77"/>
      <c r="I54" s="77"/>
      <c r="J54" s="77"/>
      <c r="K54" s="77"/>
      <c r="L54" s="77"/>
      <c r="M54" s="77"/>
      <c r="N54" s="77"/>
      <c r="O54" s="77"/>
      <c r="P54" s="77"/>
      <c r="Q54" s="77"/>
      <c r="R54" s="77"/>
      <c r="S54" s="77"/>
      <c r="T54" s="77"/>
      <c r="U54" s="77"/>
      <c r="V54" s="78"/>
    </row>
    <row r="55" spans="2:22" ht="34.5" customHeight="1">
      <c r="B55" s="76" t="s">
        <v>126</v>
      </c>
      <c r="C55" s="77"/>
      <c r="D55" s="77"/>
      <c r="E55" s="77"/>
      <c r="F55" s="77"/>
      <c r="G55" s="77"/>
      <c r="H55" s="77"/>
      <c r="I55" s="77"/>
      <c r="J55" s="77"/>
      <c r="K55" s="77"/>
      <c r="L55" s="77"/>
      <c r="M55" s="77"/>
      <c r="N55" s="77"/>
      <c r="O55" s="77"/>
      <c r="P55" s="77"/>
      <c r="Q55" s="77"/>
      <c r="R55" s="77"/>
      <c r="S55" s="77"/>
      <c r="T55" s="77"/>
      <c r="U55" s="77"/>
      <c r="V55" s="78"/>
    </row>
    <row r="56" spans="2:22" ht="34.5" customHeight="1">
      <c r="B56" s="76" t="s">
        <v>127</v>
      </c>
      <c r="C56" s="77"/>
      <c r="D56" s="77"/>
      <c r="E56" s="77"/>
      <c r="F56" s="77"/>
      <c r="G56" s="77"/>
      <c r="H56" s="77"/>
      <c r="I56" s="77"/>
      <c r="J56" s="77"/>
      <c r="K56" s="77"/>
      <c r="L56" s="77"/>
      <c r="M56" s="77"/>
      <c r="N56" s="77"/>
      <c r="O56" s="77"/>
      <c r="P56" s="77"/>
      <c r="Q56" s="77"/>
      <c r="R56" s="77"/>
      <c r="S56" s="77"/>
      <c r="T56" s="77"/>
      <c r="U56" s="77"/>
      <c r="V56" s="78"/>
    </row>
    <row r="57" spans="2:22" ht="34.5" customHeight="1">
      <c r="B57" s="76" t="s">
        <v>128</v>
      </c>
      <c r="C57" s="77"/>
      <c r="D57" s="77"/>
      <c r="E57" s="77"/>
      <c r="F57" s="77"/>
      <c r="G57" s="77"/>
      <c r="H57" s="77"/>
      <c r="I57" s="77"/>
      <c r="J57" s="77"/>
      <c r="K57" s="77"/>
      <c r="L57" s="77"/>
      <c r="M57" s="77"/>
      <c r="N57" s="77"/>
      <c r="O57" s="77"/>
      <c r="P57" s="77"/>
      <c r="Q57" s="77"/>
      <c r="R57" s="77"/>
      <c r="S57" s="77"/>
      <c r="T57" s="77"/>
      <c r="U57" s="77"/>
      <c r="V57" s="78"/>
    </row>
    <row r="58" spans="2:22" ht="34.5" customHeight="1">
      <c r="B58" s="76" t="s">
        <v>129</v>
      </c>
      <c r="C58" s="77"/>
      <c r="D58" s="77"/>
      <c r="E58" s="77"/>
      <c r="F58" s="77"/>
      <c r="G58" s="77"/>
      <c r="H58" s="77"/>
      <c r="I58" s="77"/>
      <c r="J58" s="77"/>
      <c r="K58" s="77"/>
      <c r="L58" s="77"/>
      <c r="M58" s="77"/>
      <c r="N58" s="77"/>
      <c r="O58" s="77"/>
      <c r="P58" s="77"/>
      <c r="Q58" s="77"/>
      <c r="R58" s="77"/>
      <c r="S58" s="77"/>
      <c r="T58" s="77"/>
      <c r="U58" s="77"/>
      <c r="V58" s="78"/>
    </row>
    <row r="59" spans="2:22" ht="34.5" customHeight="1">
      <c r="B59" s="76" t="s">
        <v>130</v>
      </c>
      <c r="C59" s="77"/>
      <c r="D59" s="77"/>
      <c r="E59" s="77"/>
      <c r="F59" s="77"/>
      <c r="G59" s="77"/>
      <c r="H59" s="77"/>
      <c r="I59" s="77"/>
      <c r="J59" s="77"/>
      <c r="K59" s="77"/>
      <c r="L59" s="77"/>
      <c r="M59" s="77"/>
      <c r="N59" s="77"/>
      <c r="O59" s="77"/>
      <c r="P59" s="77"/>
      <c r="Q59" s="77"/>
      <c r="R59" s="77"/>
      <c r="S59" s="77"/>
      <c r="T59" s="77"/>
      <c r="U59" s="77"/>
      <c r="V59" s="78"/>
    </row>
    <row r="60" spans="2:22" ht="34.5" customHeight="1">
      <c r="B60" s="76" t="s">
        <v>131</v>
      </c>
      <c r="C60" s="77"/>
      <c r="D60" s="77"/>
      <c r="E60" s="77"/>
      <c r="F60" s="77"/>
      <c r="G60" s="77"/>
      <c r="H60" s="77"/>
      <c r="I60" s="77"/>
      <c r="J60" s="77"/>
      <c r="K60" s="77"/>
      <c r="L60" s="77"/>
      <c r="M60" s="77"/>
      <c r="N60" s="77"/>
      <c r="O60" s="77"/>
      <c r="P60" s="77"/>
      <c r="Q60" s="77"/>
      <c r="R60" s="77"/>
      <c r="S60" s="77"/>
      <c r="T60" s="77"/>
      <c r="U60" s="77"/>
      <c r="V60" s="78"/>
    </row>
    <row r="61" spans="2:22" ht="34.5" customHeight="1">
      <c r="B61" s="76" t="s">
        <v>132</v>
      </c>
      <c r="C61" s="77"/>
      <c r="D61" s="77"/>
      <c r="E61" s="77"/>
      <c r="F61" s="77"/>
      <c r="G61" s="77"/>
      <c r="H61" s="77"/>
      <c r="I61" s="77"/>
      <c r="J61" s="77"/>
      <c r="K61" s="77"/>
      <c r="L61" s="77"/>
      <c r="M61" s="77"/>
      <c r="N61" s="77"/>
      <c r="O61" s="77"/>
      <c r="P61" s="77"/>
      <c r="Q61" s="77"/>
      <c r="R61" s="77"/>
      <c r="S61" s="77"/>
      <c r="T61" s="77"/>
      <c r="U61" s="77"/>
      <c r="V61" s="78"/>
    </row>
    <row r="62" spans="2:22" ht="34.5" customHeight="1">
      <c r="B62" s="76" t="s">
        <v>133</v>
      </c>
      <c r="C62" s="77"/>
      <c r="D62" s="77"/>
      <c r="E62" s="77"/>
      <c r="F62" s="77"/>
      <c r="G62" s="77"/>
      <c r="H62" s="77"/>
      <c r="I62" s="77"/>
      <c r="J62" s="77"/>
      <c r="K62" s="77"/>
      <c r="L62" s="77"/>
      <c r="M62" s="77"/>
      <c r="N62" s="77"/>
      <c r="O62" s="77"/>
      <c r="P62" s="77"/>
      <c r="Q62" s="77"/>
      <c r="R62" s="77"/>
      <c r="S62" s="77"/>
      <c r="T62" s="77"/>
      <c r="U62" s="77"/>
      <c r="V62" s="78"/>
    </row>
    <row r="63" spans="2:22" ht="34.5" customHeight="1">
      <c r="B63" s="76" t="s">
        <v>142</v>
      </c>
      <c r="C63" s="77"/>
      <c r="D63" s="77"/>
      <c r="E63" s="77"/>
      <c r="F63" s="77"/>
      <c r="G63" s="77"/>
      <c r="H63" s="77"/>
      <c r="I63" s="77"/>
      <c r="J63" s="77"/>
      <c r="K63" s="77"/>
      <c r="L63" s="77"/>
      <c r="M63" s="77"/>
      <c r="N63" s="77"/>
      <c r="O63" s="77"/>
      <c r="P63" s="77"/>
      <c r="Q63" s="77"/>
      <c r="R63" s="77"/>
      <c r="S63" s="77"/>
      <c r="T63" s="77"/>
      <c r="U63" s="77"/>
      <c r="V63" s="78"/>
    </row>
    <row r="64" spans="2:22" ht="34.5" customHeight="1">
      <c r="B64" s="76" t="s">
        <v>143</v>
      </c>
      <c r="C64" s="77"/>
      <c r="D64" s="77"/>
      <c r="E64" s="77"/>
      <c r="F64" s="77"/>
      <c r="G64" s="77"/>
      <c r="H64" s="77"/>
      <c r="I64" s="77"/>
      <c r="J64" s="77"/>
      <c r="K64" s="77"/>
      <c r="L64" s="77"/>
      <c r="M64" s="77"/>
      <c r="N64" s="77"/>
      <c r="O64" s="77"/>
      <c r="P64" s="77"/>
      <c r="Q64" s="77"/>
      <c r="R64" s="77"/>
      <c r="S64" s="77"/>
      <c r="T64" s="77"/>
      <c r="U64" s="77"/>
      <c r="V64" s="78"/>
    </row>
    <row r="65" spans="2:22" ht="34.5" customHeight="1">
      <c r="B65" s="76" t="s">
        <v>144</v>
      </c>
      <c r="C65" s="77"/>
      <c r="D65" s="77"/>
      <c r="E65" s="77"/>
      <c r="F65" s="77"/>
      <c r="G65" s="77"/>
      <c r="H65" s="77"/>
      <c r="I65" s="77"/>
      <c r="J65" s="77"/>
      <c r="K65" s="77"/>
      <c r="L65" s="77"/>
      <c r="M65" s="77"/>
      <c r="N65" s="77"/>
      <c r="O65" s="77"/>
      <c r="P65" s="77"/>
      <c r="Q65" s="77"/>
      <c r="R65" s="77"/>
      <c r="S65" s="77"/>
      <c r="T65" s="77"/>
      <c r="U65" s="77"/>
      <c r="V65" s="78"/>
    </row>
    <row r="66" spans="2:22" ht="34.5" customHeight="1">
      <c r="B66" s="76" t="s">
        <v>137</v>
      </c>
      <c r="C66" s="77"/>
      <c r="D66" s="77"/>
      <c r="E66" s="77"/>
      <c r="F66" s="77"/>
      <c r="G66" s="77"/>
      <c r="H66" s="77"/>
      <c r="I66" s="77"/>
      <c r="J66" s="77"/>
      <c r="K66" s="77"/>
      <c r="L66" s="77"/>
      <c r="M66" s="77"/>
      <c r="N66" s="77"/>
      <c r="O66" s="77"/>
      <c r="P66" s="77"/>
      <c r="Q66" s="77"/>
      <c r="R66" s="77"/>
      <c r="S66" s="77"/>
      <c r="T66" s="77"/>
      <c r="U66" s="77"/>
      <c r="V66" s="78"/>
    </row>
    <row r="67" spans="2:22" ht="34.5" customHeight="1">
      <c r="B67" s="76" t="s">
        <v>138</v>
      </c>
      <c r="C67" s="77"/>
      <c r="D67" s="77"/>
      <c r="E67" s="77"/>
      <c r="F67" s="77"/>
      <c r="G67" s="77"/>
      <c r="H67" s="77"/>
      <c r="I67" s="77"/>
      <c r="J67" s="77"/>
      <c r="K67" s="77"/>
      <c r="L67" s="77"/>
      <c r="M67" s="77"/>
      <c r="N67" s="77"/>
      <c r="O67" s="77"/>
      <c r="P67" s="77"/>
      <c r="Q67" s="77"/>
      <c r="R67" s="77"/>
      <c r="S67" s="77"/>
      <c r="T67" s="77"/>
      <c r="U67" s="77"/>
      <c r="V67" s="78"/>
    </row>
  </sheetData>
  <mergeCells count="117">
    <mergeCell ref="B1:L1"/>
    <mergeCell ref="D4:H4"/>
    <mergeCell ref="L4:O4"/>
    <mergeCell ref="Q4:R4"/>
    <mergeCell ref="T4:V4"/>
    <mergeCell ref="B5:V5"/>
    <mergeCell ref="R9:S9"/>
    <mergeCell ref="T9:T10"/>
    <mergeCell ref="U9:U10"/>
    <mergeCell ref="C6:G6"/>
    <mergeCell ref="K6:M6"/>
    <mergeCell ref="P6:Q6"/>
    <mergeCell ref="T6:V6"/>
    <mergeCell ref="B8:B10"/>
    <mergeCell ref="C8:H10"/>
    <mergeCell ref="I8:S8"/>
    <mergeCell ref="T8:U8"/>
    <mergeCell ref="V8:V10"/>
    <mergeCell ref="I9:K10"/>
    <mergeCell ref="C11:H11"/>
    <mergeCell ref="I11:K11"/>
    <mergeCell ref="L11:O11"/>
    <mergeCell ref="C12:H12"/>
    <mergeCell ref="I12:K12"/>
    <mergeCell ref="L12:O12"/>
    <mergeCell ref="L9:O10"/>
    <mergeCell ref="P9:P10"/>
    <mergeCell ref="Q9:Q10"/>
    <mergeCell ref="C15:H15"/>
    <mergeCell ref="I15:K15"/>
    <mergeCell ref="L15:O15"/>
    <mergeCell ref="C16:H16"/>
    <mergeCell ref="I16:K16"/>
    <mergeCell ref="L16:O16"/>
    <mergeCell ref="C13:H13"/>
    <mergeCell ref="I13:K13"/>
    <mergeCell ref="L13:O13"/>
    <mergeCell ref="C14:H14"/>
    <mergeCell ref="I14:K14"/>
    <mergeCell ref="L14:O14"/>
    <mergeCell ref="C19:H19"/>
    <mergeCell ref="I19:K19"/>
    <mergeCell ref="L19:O19"/>
    <mergeCell ref="C20:H20"/>
    <mergeCell ref="I20:K20"/>
    <mergeCell ref="L20:O20"/>
    <mergeCell ref="C17:H17"/>
    <mergeCell ref="I17:K17"/>
    <mergeCell ref="L17:O17"/>
    <mergeCell ref="C18:H18"/>
    <mergeCell ref="I18:K18"/>
    <mergeCell ref="L18:O18"/>
    <mergeCell ref="C23:H23"/>
    <mergeCell ref="I23:K23"/>
    <mergeCell ref="L23:O23"/>
    <mergeCell ref="C24:H24"/>
    <mergeCell ref="I24:K24"/>
    <mergeCell ref="L24:O24"/>
    <mergeCell ref="C21:H21"/>
    <mergeCell ref="I21:K21"/>
    <mergeCell ref="L21:O21"/>
    <mergeCell ref="C22:H22"/>
    <mergeCell ref="I22:K22"/>
    <mergeCell ref="L22:O22"/>
    <mergeCell ref="C27:H27"/>
    <mergeCell ref="I27:K27"/>
    <mergeCell ref="L27:O27"/>
    <mergeCell ref="C28:H28"/>
    <mergeCell ref="I28:K28"/>
    <mergeCell ref="L28:O28"/>
    <mergeCell ref="C25:H25"/>
    <mergeCell ref="I25:K25"/>
    <mergeCell ref="L25:O25"/>
    <mergeCell ref="C26:H26"/>
    <mergeCell ref="I26:K26"/>
    <mergeCell ref="L26:O26"/>
    <mergeCell ref="B35:V35"/>
    <mergeCell ref="C37:H37"/>
    <mergeCell ref="I37:K37"/>
    <mergeCell ref="L37:O37"/>
    <mergeCell ref="C38:H38"/>
    <mergeCell ref="I38:K38"/>
    <mergeCell ref="L38:O38"/>
    <mergeCell ref="B29:V29"/>
    <mergeCell ref="C31:H31"/>
    <mergeCell ref="I31:K31"/>
    <mergeCell ref="L31:O31"/>
    <mergeCell ref="B32:V32"/>
    <mergeCell ref="C34:H34"/>
    <mergeCell ref="I34:K34"/>
    <mergeCell ref="L34:O34"/>
    <mergeCell ref="B48:V48"/>
    <mergeCell ref="B49:V49"/>
    <mergeCell ref="B50:V50"/>
    <mergeCell ref="B51:V51"/>
    <mergeCell ref="B52:V52"/>
    <mergeCell ref="B53:V53"/>
    <mergeCell ref="V40:V41"/>
    <mergeCell ref="B42:D42"/>
    <mergeCell ref="B43:D43"/>
    <mergeCell ref="B45:V45"/>
    <mergeCell ref="B46:V46"/>
    <mergeCell ref="B47:V47"/>
    <mergeCell ref="B66:V66"/>
    <mergeCell ref="B67:V67"/>
    <mergeCell ref="B60:V60"/>
    <mergeCell ref="B61:V61"/>
    <mergeCell ref="B62:V62"/>
    <mergeCell ref="B63:V63"/>
    <mergeCell ref="B64:V64"/>
    <mergeCell ref="B65:V65"/>
    <mergeCell ref="B54:V54"/>
    <mergeCell ref="B55:V55"/>
    <mergeCell ref="B56:V56"/>
    <mergeCell ref="B57:V57"/>
    <mergeCell ref="B58:V58"/>
    <mergeCell ref="B59:V59"/>
  </mergeCells>
  <printOptions horizontalCentered="1"/>
  <pageMargins left="0.78740157480314965" right="0.78740157480314965" top="0.98425196850393704" bottom="0.98425196850393704" header="0" footer="0.39370078740157483"/>
  <pageSetup scale="54" fitToHeight="10" orientation="landscape" r:id="rId1"/>
  <headerFooter>
    <oddFooter>&amp;R&amp;P de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I62"/>
  <sheetViews>
    <sheetView showGridLines="0" view="pageBreakPreview" topLeftCell="A16" zoomScale="70" zoomScaleNormal="80" zoomScaleSheetLayoutView="70" workbookViewId="0">
      <selection activeCell="L13" sqref="L13:O13"/>
    </sheetView>
  </sheetViews>
  <sheetFormatPr baseColWidth="10" defaultColWidth="11.42578125" defaultRowHeight="12.75"/>
  <cols>
    <col min="1" max="1" width="4" style="1" customWidth="1"/>
    <col min="2" max="2" width="16.855468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5703125" style="1" customWidth="1"/>
    <col min="11" max="11" width="10.85546875" style="1" customWidth="1"/>
    <col min="12" max="12" width="8.85546875" style="1" customWidth="1"/>
    <col min="13" max="13" width="11" style="1" customWidth="1"/>
    <col min="14" max="14" width="9.42578125" style="1" customWidth="1"/>
    <col min="15" max="15" width="12.7109375" style="1" customWidth="1"/>
    <col min="16" max="16" width="14.42578125" style="1" customWidth="1"/>
    <col min="17" max="17" width="13.85546875" style="1" customWidth="1"/>
    <col min="18" max="18" width="10.28515625" style="1" customWidth="1"/>
    <col min="19" max="19" width="15.7109375" style="1" customWidth="1"/>
    <col min="20" max="21" width="12.28515625" style="1" customWidth="1"/>
    <col min="22" max="22" width="28.140625" style="1" customWidth="1"/>
    <col min="23" max="23" width="13.140625" style="1" customWidth="1"/>
    <col min="24" max="24" width="12.28515625" style="1" customWidth="1"/>
    <col min="25" max="25" width="9.7109375" style="1" customWidth="1"/>
    <col min="26" max="26" width="10" style="1" customWidth="1"/>
    <col min="27" max="27" width="11" style="1" customWidth="1"/>
    <col min="31" max="31" width="17.5703125" style="1" customWidth="1"/>
  </cols>
  <sheetData>
    <row r="1" spans="1:35" ht="48" customHeight="1">
      <c r="A1" s="3"/>
      <c r="B1" s="91" t="s">
        <v>139</v>
      </c>
      <c r="C1" s="91"/>
      <c r="D1" s="91"/>
      <c r="E1" s="91"/>
      <c r="F1" s="91"/>
      <c r="G1" s="91"/>
      <c r="H1" s="91"/>
      <c r="I1" s="91"/>
      <c r="J1" s="91"/>
      <c r="K1" s="91"/>
      <c r="L1" s="91"/>
      <c r="M1" s="3" t="s">
        <v>1</v>
      </c>
      <c r="N1" s="3"/>
      <c r="O1" s="3"/>
      <c r="P1" s="4"/>
      <c r="Q1" s="4"/>
      <c r="R1" s="4"/>
      <c r="S1" s="2"/>
      <c r="T1" s="2"/>
      <c r="U1" s="2"/>
      <c r="V1" s="2"/>
      <c r="W1" s="2"/>
      <c r="X1" s="2"/>
      <c r="Y1" s="2"/>
      <c r="Z1" s="5"/>
      <c r="AA1" s="5"/>
      <c r="AB1" s="6"/>
      <c r="AE1" s="2"/>
      <c r="AI1" s="7"/>
    </row>
    <row r="2" spans="1:35" ht="13.5" customHeight="1" thickBot="1"/>
    <row r="3" spans="1:35" ht="22.5" customHeight="1" thickTop="1" thickBot="1">
      <c r="B3" s="8" t="s">
        <v>5</v>
      </c>
      <c r="C3" s="9"/>
      <c r="D3" s="9"/>
      <c r="E3" s="9"/>
      <c r="F3" s="9"/>
      <c r="G3" s="9"/>
      <c r="H3" s="10"/>
      <c r="I3" s="10"/>
      <c r="J3" s="10"/>
      <c r="K3" s="10"/>
      <c r="L3" s="10"/>
      <c r="M3" s="10"/>
      <c r="N3" s="10"/>
      <c r="O3" s="10"/>
      <c r="P3" s="10"/>
      <c r="Q3" s="10"/>
      <c r="R3" s="10"/>
      <c r="S3" s="10"/>
      <c r="T3" s="10"/>
      <c r="U3" s="10"/>
      <c r="V3" s="11"/>
    </row>
    <row r="4" spans="1:35" ht="53.25" customHeight="1" thickTop="1" thickBot="1">
      <c r="B4" s="12" t="s">
        <v>6</v>
      </c>
      <c r="C4" s="13" t="s">
        <v>7</v>
      </c>
      <c r="D4" s="92" t="s">
        <v>8</v>
      </c>
      <c r="E4" s="92"/>
      <c r="F4" s="92"/>
      <c r="G4" s="92"/>
      <c r="H4" s="92"/>
      <c r="I4" s="14"/>
      <c r="J4" s="15" t="s">
        <v>9</v>
      </c>
      <c r="K4" s="16" t="s">
        <v>10</v>
      </c>
      <c r="L4" s="93" t="s">
        <v>11</v>
      </c>
      <c r="M4" s="93"/>
      <c r="N4" s="93"/>
      <c r="O4" s="93"/>
      <c r="P4" s="17" t="s">
        <v>12</v>
      </c>
      <c r="Q4" s="94" t="s">
        <v>13</v>
      </c>
      <c r="R4" s="94"/>
      <c r="S4" s="15" t="s">
        <v>14</v>
      </c>
      <c r="T4" s="93" t="s">
        <v>15</v>
      </c>
      <c r="U4" s="93"/>
      <c r="V4" s="95"/>
    </row>
    <row r="5" spans="1:35" ht="15.75" customHeight="1">
      <c r="B5" s="96" t="s">
        <v>16</v>
      </c>
      <c r="C5" s="97"/>
      <c r="D5" s="97"/>
      <c r="E5" s="97"/>
      <c r="F5" s="97"/>
      <c r="G5" s="97"/>
      <c r="H5" s="97"/>
      <c r="I5" s="97"/>
      <c r="J5" s="97"/>
      <c r="K5" s="97"/>
      <c r="L5" s="97"/>
      <c r="M5" s="97"/>
      <c r="N5" s="97"/>
      <c r="O5" s="97"/>
      <c r="P5" s="97"/>
      <c r="Q5" s="97"/>
      <c r="R5" s="97"/>
      <c r="S5" s="97"/>
      <c r="T5" s="97"/>
      <c r="U5" s="97"/>
      <c r="V5" s="98"/>
    </row>
    <row r="6" spans="1:35" ht="64.5" customHeight="1" thickBot="1">
      <c r="B6" s="18" t="s">
        <v>17</v>
      </c>
      <c r="C6" s="101" t="s">
        <v>18</v>
      </c>
      <c r="D6" s="101"/>
      <c r="E6" s="101"/>
      <c r="F6" s="101"/>
      <c r="G6" s="101"/>
      <c r="H6" s="19"/>
      <c r="I6" s="19"/>
      <c r="J6" s="19" t="s">
        <v>19</v>
      </c>
      <c r="K6" s="101" t="s">
        <v>20</v>
      </c>
      <c r="L6" s="101"/>
      <c r="M6" s="101"/>
      <c r="N6" s="20"/>
      <c r="O6" s="22" t="s">
        <v>21</v>
      </c>
      <c r="P6" s="101" t="s">
        <v>22</v>
      </c>
      <c r="Q6" s="101"/>
      <c r="R6" s="21"/>
      <c r="S6" s="22" t="s">
        <v>23</v>
      </c>
      <c r="T6" s="101" t="s">
        <v>24</v>
      </c>
      <c r="U6" s="101"/>
      <c r="V6" s="102"/>
    </row>
    <row r="7" spans="1:35" ht="22.5" customHeight="1" thickTop="1" thickBot="1">
      <c r="B7" s="8" t="s">
        <v>25</v>
      </c>
      <c r="C7" s="9"/>
      <c r="D7" s="9"/>
      <c r="E7" s="9"/>
      <c r="F7" s="9"/>
      <c r="G7" s="9"/>
      <c r="H7" s="10"/>
      <c r="I7" s="10"/>
      <c r="J7" s="10"/>
      <c r="K7" s="10"/>
      <c r="L7" s="10"/>
      <c r="M7" s="10"/>
      <c r="N7" s="10"/>
      <c r="O7" s="10"/>
      <c r="P7" s="10"/>
      <c r="Q7" s="10"/>
      <c r="R7" s="10"/>
      <c r="S7" s="10"/>
      <c r="T7" s="10"/>
      <c r="U7" s="10"/>
      <c r="V7" s="11"/>
    </row>
    <row r="8" spans="1:35" ht="16.5" customHeight="1" thickTop="1">
      <c r="B8" s="103" t="s">
        <v>26</v>
      </c>
      <c r="C8" s="106" t="s">
        <v>27</v>
      </c>
      <c r="D8" s="106"/>
      <c r="E8" s="106"/>
      <c r="F8" s="106"/>
      <c r="G8" s="106"/>
      <c r="H8" s="107"/>
      <c r="I8" s="112" t="s">
        <v>28</v>
      </c>
      <c r="J8" s="113"/>
      <c r="K8" s="113"/>
      <c r="L8" s="113"/>
      <c r="M8" s="113"/>
      <c r="N8" s="113"/>
      <c r="O8" s="113"/>
      <c r="P8" s="113"/>
      <c r="Q8" s="113"/>
      <c r="R8" s="113"/>
      <c r="S8" s="114"/>
      <c r="T8" s="112" t="s">
        <v>29</v>
      </c>
      <c r="U8" s="113"/>
      <c r="V8" s="115" t="s">
        <v>30</v>
      </c>
    </row>
    <row r="9" spans="1:35" ht="19.5" customHeight="1">
      <c r="B9" s="104"/>
      <c r="C9" s="108"/>
      <c r="D9" s="108"/>
      <c r="E9" s="108"/>
      <c r="F9" s="108"/>
      <c r="G9" s="108"/>
      <c r="H9" s="109"/>
      <c r="I9" s="118" t="s">
        <v>31</v>
      </c>
      <c r="J9" s="89"/>
      <c r="K9" s="89"/>
      <c r="L9" s="89" t="s">
        <v>32</v>
      </c>
      <c r="M9" s="89"/>
      <c r="N9" s="89"/>
      <c r="O9" s="89"/>
      <c r="P9" s="89" t="s">
        <v>33</v>
      </c>
      <c r="Q9" s="89" t="s">
        <v>34</v>
      </c>
      <c r="R9" s="99" t="s">
        <v>35</v>
      </c>
      <c r="S9" s="100"/>
      <c r="T9" s="89" t="s">
        <v>36</v>
      </c>
      <c r="U9" s="89" t="s">
        <v>37</v>
      </c>
      <c r="V9" s="116"/>
    </row>
    <row r="10" spans="1:35" ht="26.25" customHeight="1" thickBot="1">
      <c r="B10" s="105"/>
      <c r="C10" s="110"/>
      <c r="D10" s="110"/>
      <c r="E10" s="110"/>
      <c r="F10" s="110"/>
      <c r="G10" s="110"/>
      <c r="H10" s="111"/>
      <c r="I10" s="119"/>
      <c r="J10" s="90"/>
      <c r="K10" s="90"/>
      <c r="L10" s="90"/>
      <c r="M10" s="90"/>
      <c r="N10" s="90"/>
      <c r="O10" s="90"/>
      <c r="P10" s="90"/>
      <c r="Q10" s="90"/>
      <c r="R10" s="25" t="s">
        <v>38</v>
      </c>
      <c r="S10" s="26" t="s">
        <v>39</v>
      </c>
      <c r="T10" s="90"/>
      <c r="U10" s="90"/>
      <c r="V10" s="117"/>
    </row>
    <row r="11" spans="1:35" ht="75" customHeight="1" thickTop="1" thickBot="1">
      <c r="A11" s="27"/>
      <c r="B11" s="28" t="s">
        <v>40</v>
      </c>
      <c r="C11" s="88" t="s">
        <v>41</v>
      </c>
      <c r="D11" s="88"/>
      <c r="E11" s="88"/>
      <c r="F11" s="88"/>
      <c r="G11" s="88"/>
      <c r="H11" s="88"/>
      <c r="I11" s="88" t="s">
        <v>42</v>
      </c>
      <c r="J11" s="88"/>
      <c r="K11" s="88"/>
      <c r="L11" s="88" t="s">
        <v>43</v>
      </c>
      <c r="M11" s="88"/>
      <c r="N11" s="88"/>
      <c r="O11" s="88"/>
      <c r="P11" s="29" t="s">
        <v>44</v>
      </c>
      <c r="Q11" s="29" t="s">
        <v>45</v>
      </c>
      <c r="R11" s="29">
        <v>100</v>
      </c>
      <c r="S11" s="29">
        <v>4.4000000000000004</v>
      </c>
      <c r="T11" s="29" t="s">
        <v>46</v>
      </c>
      <c r="U11" s="29" t="str">
        <f t="shared" ref="U11:U28" si="0">IF(ISERROR(T11/S11),"N/A",T11/S11*100)</f>
        <v>N/A</v>
      </c>
      <c r="V11" s="30" t="s">
        <v>47</v>
      </c>
    </row>
    <row r="12" spans="1:35" ht="75" customHeight="1" thickTop="1" thickBot="1">
      <c r="A12" s="27"/>
      <c r="B12" s="28" t="s">
        <v>48</v>
      </c>
      <c r="C12" s="88" t="s">
        <v>49</v>
      </c>
      <c r="D12" s="88"/>
      <c r="E12" s="88"/>
      <c r="F12" s="88"/>
      <c r="G12" s="88"/>
      <c r="H12" s="88"/>
      <c r="I12" s="88" t="s">
        <v>50</v>
      </c>
      <c r="J12" s="88"/>
      <c r="K12" s="88"/>
      <c r="L12" s="88" t="s">
        <v>51</v>
      </c>
      <c r="M12" s="88"/>
      <c r="N12" s="88"/>
      <c r="O12" s="88"/>
      <c r="P12" s="29" t="s">
        <v>52</v>
      </c>
      <c r="Q12" s="29" t="s">
        <v>53</v>
      </c>
      <c r="R12" s="29" t="s">
        <v>46</v>
      </c>
      <c r="S12" s="29" t="s">
        <v>46</v>
      </c>
      <c r="T12" s="29" t="s">
        <v>46</v>
      </c>
      <c r="U12" s="29" t="str">
        <f t="shared" si="0"/>
        <v>N/A</v>
      </c>
      <c r="V12" s="30" t="s">
        <v>47</v>
      </c>
    </row>
    <row r="13" spans="1:35" ht="75" customHeight="1" thickTop="1" thickBot="1">
      <c r="A13" s="27"/>
      <c r="B13" s="28" t="s">
        <v>48</v>
      </c>
      <c r="C13" s="88" t="s">
        <v>54</v>
      </c>
      <c r="D13" s="88"/>
      <c r="E13" s="88"/>
      <c r="F13" s="88"/>
      <c r="G13" s="88"/>
      <c r="H13" s="88"/>
      <c r="I13" s="88" t="s">
        <v>55</v>
      </c>
      <c r="J13" s="88"/>
      <c r="K13" s="88"/>
      <c r="L13" s="88" t="s">
        <v>56</v>
      </c>
      <c r="M13" s="88"/>
      <c r="N13" s="88"/>
      <c r="O13" s="88"/>
      <c r="P13" s="29" t="s">
        <v>44</v>
      </c>
      <c r="Q13" s="29" t="s">
        <v>57</v>
      </c>
      <c r="R13" s="29" t="s">
        <v>46</v>
      </c>
      <c r="S13" s="29" t="s">
        <v>46</v>
      </c>
      <c r="T13" s="29" t="s">
        <v>46</v>
      </c>
      <c r="U13" s="29" t="str">
        <f t="shared" si="0"/>
        <v>N/A</v>
      </c>
      <c r="V13" s="30" t="s">
        <v>47</v>
      </c>
    </row>
    <row r="14" spans="1:35" ht="75" customHeight="1" thickTop="1" thickBot="1">
      <c r="A14" s="27"/>
      <c r="B14" s="28" t="s">
        <v>58</v>
      </c>
      <c r="C14" s="88" t="s">
        <v>59</v>
      </c>
      <c r="D14" s="88"/>
      <c r="E14" s="88"/>
      <c r="F14" s="88"/>
      <c r="G14" s="88"/>
      <c r="H14" s="88"/>
      <c r="I14" s="88" t="s">
        <v>60</v>
      </c>
      <c r="J14" s="88"/>
      <c r="K14" s="88"/>
      <c r="L14" s="88" t="s">
        <v>61</v>
      </c>
      <c r="M14" s="88"/>
      <c r="N14" s="88"/>
      <c r="O14" s="88"/>
      <c r="P14" s="29" t="s">
        <v>44</v>
      </c>
      <c r="Q14" s="29" t="s">
        <v>57</v>
      </c>
      <c r="R14" s="29" t="s">
        <v>46</v>
      </c>
      <c r="S14" s="29" t="s">
        <v>46</v>
      </c>
      <c r="T14" s="29" t="s">
        <v>46</v>
      </c>
      <c r="U14" s="29" t="str">
        <f t="shared" si="0"/>
        <v>N/A</v>
      </c>
      <c r="V14" s="30" t="s">
        <v>47</v>
      </c>
    </row>
    <row r="15" spans="1:35" ht="75" customHeight="1" thickTop="1" thickBot="1">
      <c r="A15" s="27"/>
      <c r="B15" s="28" t="s">
        <v>58</v>
      </c>
      <c r="C15" s="88" t="s">
        <v>54</v>
      </c>
      <c r="D15" s="88"/>
      <c r="E15" s="88"/>
      <c r="F15" s="88"/>
      <c r="G15" s="88"/>
      <c r="H15" s="88"/>
      <c r="I15" s="88" t="s">
        <v>62</v>
      </c>
      <c r="J15" s="88"/>
      <c r="K15" s="88"/>
      <c r="L15" s="88" t="s">
        <v>63</v>
      </c>
      <c r="M15" s="88"/>
      <c r="N15" s="88"/>
      <c r="O15" s="88"/>
      <c r="P15" s="29" t="s">
        <v>44</v>
      </c>
      <c r="Q15" s="29" t="s">
        <v>57</v>
      </c>
      <c r="R15" s="29" t="s">
        <v>46</v>
      </c>
      <c r="S15" s="29" t="s">
        <v>46</v>
      </c>
      <c r="T15" s="29" t="s">
        <v>46</v>
      </c>
      <c r="U15" s="29" t="str">
        <f t="shared" si="0"/>
        <v>N/A</v>
      </c>
      <c r="V15" s="30" t="s">
        <v>47</v>
      </c>
    </row>
    <row r="16" spans="1:35" ht="75" customHeight="1" thickTop="1" thickBot="1">
      <c r="A16" s="27"/>
      <c r="B16" s="28" t="s">
        <v>64</v>
      </c>
      <c r="C16" s="88" t="s">
        <v>65</v>
      </c>
      <c r="D16" s="88"/>
      <c r="E16" s="88"/>
      <c r="F16" s="88"/>
      <c r="G16" s="88"/>
      <c r="H16" s="88"/>
      <c r="I16" s="88" t="s">
        <v>66</v>
      </c>
      <c r="J16" s="88"/>
      <c r="K16" s="88"/>
      <c r="L16" s="88" t="s">
        <v>67</v>
      </c>
      <c r="M16" s="88"/>
      <c r="N16" s="88"/>
      <c r="O16" s="88"/>
      <c r="P16" s="29" t="s">
        <v>44</v>
      </c>
      <c r="Q16" s="29" t="s">
        <v>68</v>
      </c>
      <c r="R16" s="29">
        <v>42.77</v>
      </c>
      <c r="S16" s="29" t="s">
        <v>46</v>
      </c>
      <c r="T16" s="29" t="s">
        <v>46</v>
      </c>
      <c r="U16" s="29" t="str">
        <f t="shared" si="0"/>
        <v>N/A</v>
      </c>
      <c r="V16" s="30" t="s">
        <v>47</v>
      </c>
    </row>
    <row r="17" spans="1:22" ht="75" customHeight="1" thickTop="1" thickBot="1">
      <c r="A17" s="27"/>
      <c r="B17" s="28" t="s">
        <v>64</v>
      </c>
      <c r="C17" s="88" t="s">
        <v>54</v>
      </c>
      <c r="D17" s="88"/>
      <c r="E17" s="88"/>
      <c r="F17" s="88"/>
      <c r="G17" s="88"/>
      <c r="H17" s="88"/>
      <c r="I17" s="88" t="s">
        <v>69</v>
      </c>
      <c r="J17" s="88"/>
      <c r="K17" s="88"/>
      <c r="L17" s="88" t="s">
        <v>70</v>
      </c>
      <c r="M17" s="88"/>
      <c r="N17" s="88"/>
      <c r="O17" s="88"/>
      <c r="P17" s="29" t="s">
        <v>44</v>
      </c>
      <c r="Q17" s="29" t="s">
        <v>68</v>
      </c>
      <c r="R17" s="29">
        <v>45</v>
      </c>
      <c r="S17" s="29" t="s">
        <v>46</v>
      </c>
      <c r="T17" s="29" t="s">
        <v>46</v>
      </c>
      <c r="U17" s="29" t="str">
        <f t="shared" si="0"/>
        <v>N/A</v>
      </c>
      <c r="V17" s="30" t="s">
        <v>47</v>
      </c>
    </row>
    <row r="18" spans="1:22" ht="75" customHeight="1" thickTop="1" thickBot="1">
      <c r="A18" s="27"/>
      <c r="B18" s="28" t="s">
        <v>54</v>
      </c>
      <c r="C18" s="88" t="s">
        <v>71</v>
      </c>
      <c r="D18" s="88"/>
      <c r="E18" s="88"/>
      <c r="F18" s="88"/>
      <c r="G18" s="88"/>
      <c r="H18" s="88"/>
      <c r="I18" s="88" t="s">
        <v>72</v>
      </c>
      <c r="J18" s="88"/>
      <c r="K18" s="88"/>
      <c r="L18" s="88" t="s">
        <v>73</v>
      </c>
      <c r="M18" s="88"/>
      <c r="N18" s="88"/>
      <c r="O18" s="88"/>
      <c r="P18" s="29" t="s">
        <v>44</v>
      </c>
      <c r="Q18" s="29" t="s">
        <v>68</v>
      </c>
      <c r="R18" s="29">
        <v>27.27</v>
      </c>
      <c r="S18" s="29" t="s">
        <v>46</v>
      </c>
      <c r="T18" s="29" t="s">
        <v>46</v>
      </c>
      <c r="U18" s="29" t="str">
        <f t="shared" si="0"/>
        <v>N/A</v>
      </c>
      <c r="V18" s="30" t="s">
        <v>47</v>
      </c>
    </row>
    <row r="19" spans="1:22" ht="75" customHeight="1" thickTop="1" thickBot="1">
      <c r="A19" s="27"/>
      <c r="B19" s="28" t="s">
        <v>54</v>
      </c>
      <c r="C19" s="88" t="s">
        <v>54</v>
      </c>
      <c r="D19" s="88"/>
      <c r="E19" s="88"/>
      <c r="F19" s="88"/>
      <c r="G19" s="88"/>
      <c r="H19" s="88"/>
      <c r="I19" s="88" t="s">
        <v>74</v>
      </c>
      <c r="J19" s="88"/>
      <c r="K19" s="88"/>
      <c r="L19" s="88" t="s">
        <v>75</v>
      </c>
      <c r="M19" s="88"/>
      <c r="N19" s="88"/>
      <c r="O19" s="88"/>
      <c r="P19" s="29" t="s">
        <v>44</v>
      </c>
      <c r="Q19" s="29" t="s">
        <v>68</v>
      </c>
      <c r="R19" s="29">
        <v>23</v>
      </c>
      <c r="S19" s="29" t="s">
        <v>46</v>
      </c>
      <c r="T19" s="29" t="s">
        <v>46</v>
      </c>
      <c r="U19" s="29" t="str">
        <f t="shared" si="0"/>
        <v>N/A</v>
      </c>
      <c r="V19" s="30" t="s">
        <v>47</v>
      </c>
    </row>
    <row r="20" spans="1:22" ht="75" customHeight="1" thickTop="1" thickBot="1">
      <c r="A20" s="27"/>
      <c r="B20" s="28" t="s">
        <v>54</v>
      </c>
      <c r="C20" s="88" t="s">
        <v>76</v>
      </c>
      <c r="D20" s="88"/>
      <c r="E20" s="88"/>
      <c r="F20" s="88"/>
      <c r="G20" s="88"/>
      <c r="H20" s="88"/>
      <c r="I20" s="88" t="s">
        <v>77</v>
      </c>
      <c r="J20" s="88"/>
      <c r="K20" s="88"/>
      <c r="L20" s="88" t="s">
        <v>78</v>
      </c>
      <c r="M20" s="88"/>
      <c r="N20" s="88"/>
      <c r="O20" s="88"/>
      <c r="P20" s="29" t="s">
        <v>44</v>
      </c>
      <c r="Q20" s="29" t="s">
        <v>68</v>
      </c>
      <c r="R20" s="29">
        <v>14.11</v>
      </c>
      <c r="S20" s="29" t="s">
        <v>46</v>
      </c>
      <c r="T20" s="29" t="s">
        <v>46</v>
      </c>
      <c r="U20" s="29" t="str">
        <f t="shared" si="0"/>
        <v>N/A</v>
      </c>
      <c r="V20" s="30" t="s">
        <v>47</v>
      </c>
    </row>
    <row r="21" spans="1:22" ht="75" customHeight="1" thickTop="1" thickBot="1">
      <c r="A21" s="27"/>
      <c r="B21" s="28" t="s">
        <v>54</v>
      </c>
      <c r="C21" s="88" t="s">
        <v>54</v>
      </c>
      <c r="D21" s="88"/>
      <c r="E21" s="88"/>
      <c r="F21" s="88"/>
      <c r="G21" s="88"/>
      <c r="H21" s="88"/>
      <c r="I21" s="88" t="s">
        <v>79</v>
      </c>
      <c r="J21" s="88"/>
      <c r="K21" s="88"/>
      <c r="L21" s="88" t="s">
        <v>80</v>
      </c>
      <c r="M21" s="88"/>
      <c r="N21" s="88"/>
      <c r="O21" s="88"/>
      <c r="P21" s="29" t="s">
        <v>44</v>
      </c>
      <c r="Q21" s="29" t="s">
        <v>68</v>
      </c>
      <c r="R21" s="29">
        <v>12</v>
      </c>
      <c r="S21" s="29" t="s">
        <v>46</v>
      </c>
      <c r="T21" s="29" t="s">
        <v>46</v>
      </c>
      <c r="U21" s="29" t="str">
        <f t="shared" si="0"/>
        <v>N/A</v>
      </c>
      <c r="V21" s="30" t="s">
        <v>47</v>
      </c>
    </row>
    <row r="22" spans="1:22" ht="75" customHeight="1" thickTop="1" thickBot="1">
      <c r="A22" s="27"/>
      <c r="B22" s="28" t="s">
        <v>54</v>
      </c>
      <c r="C22" s="88" t="s">
        <v>54</v>
      </c>
      <c r="D22" s="88"/>
      <c r="E22" s="88"/>
      <c r="F22" s="88"/>
      <c r="G22" s="88"/>
      <c r="H22" s="88"/>
      <c r="I22" s="88" t="s">
        <v>81</v>
      </c>
      <c r="J22" s="88"/>
      <c r="K22" s="88"/>
      <c r="L22" s="88" t="s">
        <v>82</v>
      </c>
      <c r="M22" s="88"/>
      <c r="N22" s="88"/>
      <c r="O22" s="88"/>
      <c r="P22" s="29" t="s">
        <v>44</v>
      </c>
      <c r="Q22" s="29" t="s">
        <v>68</v>
      </c>
      <c r="R22" s="29">
        <v>1.77</v>
      </c>
      <c r="S22" s="29" t="s">
        <v>46</v>
      </c>
      <c r="T22" s="29" t="s">
        <v>46</v>
      </c>
      <c r="U22" s="29" t="str">
        <f t="shared" si="0"/>
        <v>N/A</v>
      </c>
      <c r="V22" s="30" t="s">
        <v>47</v>
      </c>
    </row>
    <row r="23" spans="1:22" ht="75" customHeight="1" thickTop="1" thickBot="1">
      <c r="A23" s="27"/>
      <c r="B23" s="28" t="s">
        <v>54</v>
      </c>
      <c r="C23" s="88" t="s">
        <v>54</v>
      </c>
      <c r="D23" s="88"/>
      <c r="E23" s="88"/>
      <c r="F23" s="88"/>
      <c r="G23" s="88"/>
      <c r="H23" s="88"/>
      <c r="I23" s="88" t="s">
        <v>83</v>
      </c>
      <c r="J23" s="88"/>
      <c r="K23" s="88"/>
      <c r="L23" s="88" t="s">
        <v>84</v>
      </c>
      <c r="M23" s="88"/>
      <c r="N23" s="88"/>
      <c r="O23" s="88"/>
      <c r="P23" s="29" t="s">
        <v>44</v>
      </c>
      <c r="Q23" s="29" t="s">
        <v>68</v>
      </c>
      <c r="R23" s="29">
        <v>3</v>
      </c>
      <c r="S23" s="29" t="s">
        <v>46</v>
      </c>
      <c r="T23" s="29" t="s">
        <v>46</v>
      </c>
      <c r="U23" s="29" t="str">
        <f t="shared" si="0"/>
        <v>N/A</v>
      </c>
      <c r="V23" s="30" t="s">
        <v>47</v>
      </c>
    </row>
    <row r="24" spans="1:22" ht="75" customHeight="1" thickTop="1" thickBot="1">
      <c r="A24" s="27"/>
      <c r="B24" s="28" t="s">
        <v>54</v>
      </c>
      <c r="C24" s="88" t="s">
        <v>54</v>
      </c>
      <c r="D24" s="88"/>
      <c r="E24" s="88"/>
      <c r="F24" s="88"/>
      <c r="G24" s="88"/>
      <c r="H24" s="88"/>
      <c r="I24" s="88" t="s">
        <v>85</v>
      </c>
      <c r="J24" s="88"/>
      <c r="K24" s="88"/>
      <c r="L24" s="88" t="s">
        <v>86</v>
      </c>
      <c r="M24" s="88"/>
      <c r="N24" s="88"/>
      <c r="O24" s="88"/>
      <c r="P24" s="29" t="s">
        <v>44</v>
      </c>
      <c r="Q24" s="29" t="s">
        <v>68</v>
      </c>
      <c r="R24" s="29">
        <v>3.43</v>
      </c>
      <c r="S24" s="29" t="s">
        <v>46</v>
      </c>
      <c r="T24" s="29" t="s">
        <v>46</v>
      </c>
      <c r="U24" s="29" t="str">
        <f t="shared" si="0"/>
        <v>N/A</v>
      </c>
      <c r="V24" s="30" t="s">
        <v>47</v>
      </c>
    </row>
    <row r="25" spans="1:22" ht="75" customHeight="1" thickTop="1" thickBot="1">
      <c r="A25" s="27"/>
      <c r="B25" s="28" t="s">
        <v>54</v>
      </c>
      <c r="C25" s="88" t="s">
        <v>54</v>
      </c>
      <c r="D25" s="88"/>
      <c r="E25" s="88"/>
      <c r="F25" s="88"/>
      <c r="G25" s="88"/>
      <c r="H25" s="88"/>
      <c r="I25" s="88" t="s">
        <v>87</v>
      </c>
      <c r="J25" s="88"/>
      <c r="K25" s="88"/>
      <c r="L25" s="88" t="s">
        <v>88</v>
      </c>
      <c r="M25" s="88"/>
      <c r="N25" s="88"/>
      <c r="O25" s="88"/>
      <c r="P25" s="29" t="s">
        <v>44</v>
      </c>
      <c r="Q25" s="29" t="s">
        <v>68</v>
      </c>
      <c r="R25" s="29">
        <v>3</v>
      </c>
      <c r="S25" s="29" t="s">
        <v>46</v>
      </c>
      <c r="T25" s="29" t="s">
        <v>46</v>
      </c>
      <c r="U25" s="29" t="str">
        <f t="shared" si="0"/>
        <v>N/A</v>
      </c>
      <c r="V25" s="30" t="s">
        <v>47</v>
      </c>
    </row>
    <row r="26" spans="1:22" ht="75" customHeight="1" thickTop="1" thickBot="1">
      <c r="A26" s="27"/>
      <c r="B26" s="28" t="s">
        <v>54</v>
      </c>
      <c r="C26" s="88" t="s">
        <v>54</v>
      </c>
      <c r="D26" s="88"/>
      <c r="E26" s="88"/>
      <c r="F26" s="88"/>
      <c r="G26" s="88"/>
      <c r="H26" s="88"/>
      <c r="I26" s="88" t="s">
        <v>89</v>
      </c>
      <c r="J26" s="88"/>
      <c r="K26" s="88"/>
      <c r="L26" s="88" t="s">
        <v>90</v>
      </c>
      <c r="M26" s="88"/>
      <c r="N26" s="88"/>
      <c r="O26" s="88"/>
      <c r="P26" s="29" t="s">
        <v>44</v>
      </c>
      <c r="Q26" s="29" t="s">
        <v>68</v>
      </c>
      <c r="R26" s="29">
        <v>10.65</v>
      </c>
      <c r="S26" s="29" t="s">
        <v>46</v>
      </c>
      <c r="T26" s="29" t="s">
        <v>46</v>
      </c>
      <c r="U26" s="29" t="str">
        <f t="shared" si="0"/>
        <v>N/A</v>
      </c>
      <c r="V26" s="30" t="s">
        <v>47</v>
      </c>
    </row>
    <row r="27" spans="1:22" ht="75" customHeight="1" thickTop="1" thickBot="1">
      <c r="A27" s="27"/>
      <c r="B27" s="28" t="s">
        <v>54</v>
      </c>
      <c r="C27" s="88" t="s">
        <v>54</v>
      </c>
      <c r="D27" s="88"/>
      <c r="E27" s="88"/>
      <c r="F27" s="88"/>
      <c r="G27" s="88"/>
      <c r="H27" s="88"/>
      <c r="I27" s="88" t="s">
        <v>91</v>
      </c>
      <c r="J27" s="88"/>
      <c r="K27" s="88"/>
      <c r="L27" s="88" t="s">
        <v>92</v>
      </c>
      <c r="M27" s="88"/>
      <c r="N27" s="88"/>
      <c r="O27" s="88"/>
      <c r="P27" s="29" t="s">
        <v>44</v>
      </c>
      <c r="Q27" s="29" t="s">
        <v>68</v>
      </c>
      <c r="R27" s="29">
        <v>14</v>
      </c>
      <c r="S27" s="29" t="s">
        <v>46</v>
      </c>
      <c r="T27" s="29" t="s">
        <v>46</v>
      </c>
      <c r="U27" s="29" t="str">
        <f t="shared" si="0"/>
        <v>N/A</v>
      </c>
      <c r="V27" s="30" t="s">
        <v>47</v>
      </c>
    </row>
    <row r="28" spans="1:22" ht="75" customHeight="1" thickTop="1" thickBot="1">
      <c r="A28" s="27"/>
      <c r="B28" s="28" t="s">
        <v>40</v>
      </c>
      <c r="C28" s="88" t="s">
        <v>93</v>
      </c>
      <c r="D28" s="88"/>
      <c r="E28" s="88"/>
      <c r="F28" s="88"/>
      <c r="G28" s="88"/>
      <c r="H28" s="88"/>
      <c r="I28" s="88" t="s">
        <v>94</v>
      </c>
      <c r="J28" s="88"/>
      <c r="K28" s="88"/>
      <c r="L28" s="88" t="s">
        <v>95</v>
      </c>
      <c r="M28" s="88"/>
      <c r="N28" s="88"/>
      <c r="O28" s="88"/>
      <c r="P28" s="29" t="s">
        <v>44</v>
      </c>
      <c r="Q28" s="29" t="s">
        <v>45</v>
      </c>
      <c r="R28" s="29">
        <v>100</v>
      </c>
      <c r="S28" s="29">
        <v>100</v>
      </c>
      <c r="T28" s="29">
        <v>0</v>
      </c>
      <c r="U28" s="29">
        <f t="shared" si="0"/>
        <v>0</v>
      </c>
      <c r="V28" s="30" t="s">
        <v>96</v>
      </c>
    </row>
    <row r="29" spans="1:22" ht="18.75" customHeight="1" thickTop="1" thickBot="1">
      <c r="A29" s="27"/>
      <c r="B29" s="123" t="s">
        <v>145</v>
      </c>
      <c r="C29" s="121"/>
      <c r="D29" s="121"/>
      <c r="E29" s="121"/>
      <c r="F29" s="121"/>
      <c r="G29" s="121"/>
      <c r="H29" s="121"/>
      <c r="I29" s="121"/>
      <c r="J29" s="121"/>
      <c r="K29" s="121"/>
      <c r="L29" s="121"/>
      <c r="M29" s="121"/>
      <c r="N29" s="121"/>
      <c r="O29" s="121"/>
      <c r="P29" s="121"/>
      <c r="Q29" s="121"/>
      <c r="R29" s="121"/>
      <c r="S29" s="121"/>
      <c r="T29" s="121"/>
      <c r="U29" s="121"/>
      <c r="V29" s="122"/>
    </row>
    <row r="30" spans="1:22" s="62" customFormat="1" ht="18" customHeight="1" thickBot="1">
      <c r="A30" s="63"/>
      <c r="B30" s="64" t="s">
        <v>54</v>
      </c>
      <c r="C30" s="64"/>
      <c r="D30" s="65"/>
      <c r="E30" s="64"/>
      <c r="F30" s="64"/>
      <c r="G30" s="64"/>
      <c r="H30" s="64"/>
      <c r="I30" s="66"/>
      <c r="J30" s="57"/>
      <c r="K30" s="66"/>
      <c r="L30" s="57"/>
      <c r="M30" s="66"/>
      <c r="N30" s="57"/>
      <c r="O30" s="66"/>
      <c r="P30" s="57"/>
      <c r="Q30" s="67"/>
      <c r="R30" s="68">
        <v>100</v>
      </c>
      <c r="S30" s="68">
        <v>100</v>
      </c>
      <c r="T30" s="68">
        <v>0</v>
      </c>
      <c r="U30" s="68">
        <f>IF(ISERROR(T30/S30),"N/A",T30/S30*100)</f>
        <v>0</v>
      </c>
      <c r="V30" s="64" t="s">
        <v>146</v>
      </c>
    </row>
    <row r="31" spans="1:22" ht="75" customHeight="1" thickTop="1" thickBot="1">
      <c r="A31" s="27"/>
      <c r="B31" s="28" t="s">
        <v>40</v>
      </c>
      <c r="C31" s="88" t="s">
        <v>54</v>
      </c>
      <c r="D31" s="88"/>
      <c r="E31" s="88"/>
      <c r="F31" s="88"/>
      <c r="G31" s="88"/>
      <c r="H31" s="88"/>
      <c r="I31" s="88" t="s">
        <v>97</v>
      </c>
      <c r="J31" s="88"/>
      <c r="K31" s="88"/>
      <c r="L31" s="88" t="s">
        <v>98</v>
      </c>
      <c r="M31" s="88"/>
      <c r="N31" s="88"/>
      <c r="O31" s="88"/>
      <c r="P31" s="29" t="s">
        <v>44</v>
      </c>
      <c r="Q31" s="29" t="s">
        <v>45</v>
      </c>
      <c r="R31" s="29">
        <v>100</v>
      </c>
      <c r="S31" s="29">
        <v>100</v>
      </c>
      <c r="T31" s="29">
        <v>0</v>
      </c>
      <c r="U31" s="29">
        <f>IF(ISERROR(T31/S31),"N/A",T31/S31*100)</f>
        <v>0</v>
      </c>
      <c r="V31" s="30" t="s">
        <v>96</v>
      </c>
    </row>
    <row r="32" spans="1:22" ht="18.75" customHeight="1" thickTop="1" thickBot="1">
      <c r="A32" s="27"/>
      <c r="B32" s="123" t="s">
        <v>145</v>
      </c>
      <c r="C32" s="121"/>
      <c r="D32" s="121"/>
      <c r="E32" s="121"/>
      <c r="F32" s="121"/>
      <c r="G32" s="121"/>
      <c r="H32" s="121"/>
      <c r="I32" s="121"/>
      <c r="J32" s="121"/>
      <c r="K32" s="121"/>
      <c r="L32" s="121"/>
      <c r="M32" s="121"/>
      <c r="N32" s="121"/>
      <c r="O32" s="121"/>
      <c r="P32" s="121"/>
      <c r="Q32" s="121"/>
      <c r="R32" s="121"/>
      <c r="S32" s="121"/>
      <c r="T32" s="121"/>
      <c r="U32" s="121"/>
      <c r="V32" s="122"/>
    </row>
    <row r="33" spans="1:22" s="62" customFormat="1" ht="18" customHeight="1" thickBot="1">
      <c r="A33" s="63"/>
      <c r="B33" s="64" t="s">
        <v>54</v>
      </c>
      <c r="C33" s="64"/>
      <c r="D33" s="65"/>
      <c r="E33" s="64"/>
      <c r="F33" s="64"/>
      <c r="G33" s="64"/>
      <c r="H33" s="64"/>
      <c r="I33" s="66"/>
      <c r="J33" s="57"/>
      <c r="K33" s="66"/>
      <c r="L33" s="57"/>
      <c r="M33" s="66"/>
      <c r="N33" s="57"/>
      <c r="O33" s="66"/>
      <c r="P33" s="57"/>
      <c r="Q33" s="67"/>
      <c r="R33" s="68">
        <v>100</v>
      </c>
      <c r="S33" s="68">
        <v>100</v>
      </c>
      <c r="T33" s="68">
        <v>0</v>
      </c>
      <c r="U33" s="68">
        <f>IF(ISERROR(T33/S33),"N/A",T33/S33*100)</f>
        <v>0</v>
      </c>
      <c r="V33" s="64" t="s">
        <v>146</v>
      </c>
    </row>
    <row r="34" spans="1:22" ht="75" customHeight="1" thickTop="1" thickBot="1">
      <c r="A34" s="27"/>
      <c r="B34" s="28" t="s">
        <v>40</v>
      </c>
      <c r="C34" s="88" t="s">
        <v>54</v>
      </c>
      <c r="D34" s="88"/>
      <c r="E34" s="88"/>
      <c r="F34" s="88"/>
      <c r="G34" s="88"/>
      <c r="H34" s="88"/>
      <c r="I34" s="88" t="s">
        <v>99</v>
      </c>
      <c r="J34" s="88"/>
      <c r="K34" s="88"/>
      <c r="L34" s="88" t="s">
        <v>100</v>
      </c>
      <c r="M34" s="88"/>
      <c r="N34" s="88"/>
      <c r="O34" s="88"/>
      <c r="P34" s="29" t="s">
        <v>44</v>
      </c>
      <c r="Q34" s="29" t="s">
        <v>45</v>
      </c>
      <c r="R34" s="29">
        <v>0</v>
      </c>
      <c r="S34" s="29">
        <v>0</v>
      </c>
      <c r="T34" s="29">
        <v>0</v>
      </c>
      <c r="U34" s="29" t="str">
        <f>IF(ISERROR(T34/S34),"N/A",T34/S34*100)</f>
        <v>N/A</v>
      </c>
      <c r="V34" s="30" t="s">
        <v>96</v>
      </c>
    </row>
    <row r="35" spans="1:22" ht="18.75" customHeight="1" thickTop="1" thickBot="1">
      <c r="A35" s="27"/>
      <c r="B35" s="123" t="s">
        <v>145</v>
      </c>
      <c r="C35" s="121"/>
      <c r="D35" s="121"/>
      <c r="E35" s="121"/>
      <c r="F35" s="121"/>
      <c r="G35" s="121"/>
      <c r="H35" s="121"/>
      <c r="I35" s="121"/>
      <c r="J35" s="121"/>
      <c r="K35" s="121"/>
      <c r="L35" s="121"/>
      <c r="M35" s="121"/>
      <c r="N35" s="121"/>
      <c r="O35" s="121"/>
      <c r="P35" s="121"/>
      <c r="Q35" s="121"/>
      <c r="R35" s="121"/>
      <c r="S35" s="121"/>
      <c r="T35" s="121"/>
      <c r="U35" s="121"/>
      <c r="V35" s="122"/>
    </row>
    <row r="36" spans="1:22" s="62" customFormat="1" ht="18" customHeight="1" thickBot="1">
      <c r="A36" s="63"/>
      <c r="B36" s="64" t="s">
        <v>54</v>
      </c>
      <c r="C36" s="64"/>
      <c r="D36" s="65"/>
      <c r="E36" s="64"/>
      <c r="F36" s="64"/>
      <c r="G36" s="64"/>
      <c r="H36" s="64"/>
      <c r="I36" s="66"/>
      <c r="J36" s="57"/>
      <c r="K36" s="66"/>
      <c r="L36" s="57"/>
      <c r="M36" s="66"/>
      <c r="N36" s="57"/>
      <c r="O36" s="66"/>
      <c r="P36" s="57"/>
      <c r="Q36" s="67"/>
      <c r="R36" s="68">
        <v>0</v>
      </c>
      <c r="S36" s="68">
        <v>0</v>
      </c>
      <c r="T36" s="68">
        <v>0</v>
      </c>
      <c r="U36" s="68" t="str">
        <f>IF(ISERROR(T36/S36),"N/A",T36/S36*100)</f>
        <v>N/A</v>
      </c>
      <c r="V36" s="64" t="s">
        <v>146</v>
      </c>
    </row>
    <row r="37" spans="1:22" ht="75" customHeight="1" thickTop="1" thickBot="1">
      <c r="A37" s="27"/>
      <c r="B37" s="28" t="s">
        <v>54</v>
      </c>
      <c r="C37" s="88" t="s">
        <v>101</v>
      </c>
      <c r="D37" s="88"/>
      <c r="E37" s="88"/>
      <c r="F37" s="88"/>
      <c r="G37" s="88"/>
      <c r="H37" s="88"/>
      <c r="I37" s="88" t="s">
        <v>102</v>
      </c>
      <c r="J37" s="88"/>
      <c r="K37" s="88"/>
      <c r="L37" s="88" t="s">
        <v>103</v>
      </c>
      <c r="M37" s="88"/>
      <c r="N37" s="88"/>
      <c r="O37" s="88"/>
      <c r="P37" s="29" t="s">
        <v>44</v>
      </c>
      <c r="Q37" s="29" t="s">
        <v>45</v>
      </c>
      <c r="R37" s="29">
        <v>100</v>
      </c>
      <c r="S37" s="29">
        <v>9.7100000000000009</v>
      </c>
      <c r="T37" s="29" t="s">
        <v>46</v>
      </c>
      <c r="U37" s="29" t="str">
        <f>IF(ISERROR(T37/S37),"N/A",T37/S37*100)</f>
        <v>N/A</v>
      </c>
      <c r="V37" s="30" t="s">
        <v>47</v>
      </c>
    </row>
    <row r="38" spans="1:22" ht="75" customHeight="1" thickTop="1" thickBot="1">
      <c r="A38" s="27"/>
      <c r="B38" s="28" t="s">
        <v>54</v>
      </c>
      <c r="C38" s="88" t="s">
        <v>54</v>
      </c>
      <c r="D38" s="88"/>
      <c r="E38" s="88"/>
      <c r="F38" s="88"/>
      <c r="G38" s="88"/>
      <c r="H38" s="88"/>
      <c r="I38" s="88" t="s">
        <v>104</v>
      </c>
      <c r="J38" s="88"/>
      <c r="K38" s="88"/>
      <c r="L38" s="88" t="s">
        <v>105</v>
      </c>
      <c r="M38" s="88"/>
      <c r="N38" s="88"/>
      <c r="O38" s="88"/>
      <c r="P38" s="29" t="s">
        <v>44</v>
      </c>
      <c r="Q38" s="29" t="s">
        <v>45</v>
      </c>
      <c r="R38" s="29">
        <v>100</v>
      </c>
      <c r="S38" s="29">
        <v>10</v>
      </c>
      <c r="T38" s="29" t="s">
        <v>46</v>
      </c>
      <c r="U38" s="29" t="str">
        <f>IF(ISERROR(T38/S38),"N/A",T38/S38*100)</f>
        <v>N/A</v>
      </c>
      <c r="V38" s="30" t="s">
        <v>47</v>
      </c>
    </row>
    <row r="39" spans="1:22" s="51" customFormat="1" ht="14.85" customHeight="1" thickTop="1" thickBot="1">
      <c r="B39" s="52" t="s">
        <v>115</v>
      </c>
      <c r="C39" s="53"/>
      <c r="D39" s="53"/>
      <c r="E39" s="53"/>
      <c r="F39" s="53"/>
      <c r="G39" s="53"/>
      <c r="H39" s="54"/>
      <c r="I39" s="54"/>
      <c r="J39" s="54"/>
      <c r="K39" s="54"/>
      <c r="L39" s="54"/>
      <c r="M39" s="54"/>
      <c r="N39" s="54"/>
      <c r="O39" s="54"/>
      <c r="P39" s="54"/>
      <c r="Q39" s="54"/>
      <c r="R39" s="54"/>
      <c r="S39" s="54"/>
      <c r="T39" s="54"/>
      <c r="U39" s="54"/>
      <c r="V39" s="55"/>
    </row>
    <row r="40" spans="1:22" ht="44.25" customHeight="1" thickTop="1">
      <c r="B40" s="85" t="s">
        <v>116</v>
      </c>
      <c r="C40" s="86"/>
      <c r="D40" s="86"/>
      <c r="E40" s="86"/>
      <c r="F40" s="86"/>
      <c r="G40" s="86"/>
      <c r="H40" s="86"/>
      <c r="I40" s="86"/>
      <c r="J40" s="86"/>
      <c r="K40" s="86"/>
      <c r="L40" s="86"/>
      <c r="M40" s="86"/>
      <c r="N40" s="86"/>
      <c r="O40" s="86"/>
      <c r="P40" s="86"/>
      <c r="Q40" s="86"/>
      <c r="R40" s="86"/>
      <c r="S40" s="86"/>
      <c r="T40" s="86"/>
      <c r="U40" s="86"/>
      <c r="V40" s="87"/>
    </row>
    <row r="41" spans="1:22" ht="34.5" customHeight="1">
      <c r="B41" s="76" t="s">
        <v>117</v>
      </c>
      <c r="C41" s="77"/>
      <c r="D41" s="77"/>
      <c r="E41" s="77"/>
      <c r="F41" s="77"/>
      <c r="G41" s="77"/>
      <c r="H41" s="77"/>
      <c r="I41" s="77"/>
      <c r="J41" s="77"/>
      <c r="K41" s="77"/>
      <c r="L41" s="77"/>
      <c r="M41" s="77"/>
      <c r="N41" s="77"/>
      <c r="O41" s="77"/>
      <c r="P41" s="77"/>
      <c r="Q41" s="77"/>
      <c r="R41" s="77"/>
      <c r="S41" s="77"/>
      <c r="T41" s="77"/>
      <c r="U41" s="77"/>
      <c r="V41" s="78"/>
    </row>
    <row r="42" spans="1:22" ht="34.5" customHeight="1">
      <c r="B42" s="76" t="s">
        <v>118</v>
      </c>
      <c r="C42" s="77"/>
      <c r="D42" s="77"/>
      <c r="E42" s="77"/>
      <c r="F42" s="77"/>
      <c r="G42" s="77"/>
      <c r="H42" s="77"/>
      <c r="I42" s="77"/>
      <c r="J42" s="77"/>
      <c r="K42" s="77"/>
      <c r="L42" s="77"/>
      <c r="M42" s="77"/>
      <c r="N42" s="77"/>
      <c r="O42" s="77"/>
      <c r="P42" s="77"/>
      <c r="Q42" s="77"/>
      <c r="R42" s="77"/>
      <c r="S42" s="77"/>
      <c r="T42" s="77"/>
      <c r="U42" s="77"/>
      <c r="V42" s="78"/>
    </row>
    <row r="43" spans="1:22" ht="34.5" customHeight="1">
      <c r="B43" s="76" t="s">
        <v>119</v>
      </c>
      <c r="C43" s="77"/>
      <c r="D43" s="77"/>
      <c r="E43" s="77"/>
      <c r="F43" s="77"/>
      <c r="G43" s="77"/>
      <c r="H43" s="77"/>
      <c r="I43" s="77"/>
      <c r="J43" s="77"/>
      <c r="K43" s="77"/>
      <c r="L43" s="77"/>
      <c r="M43" s="77"/>
      <c r="N43" s="77"/>
      <c r="O43" s="77"/>
      <c r="P43" s="77"/>
      <c r="Q43" s="77"/>
      <c r="R43" s="77"/>
      <c r="S43" s="77"/>
      <c r="T43" s="77"/>
      <c r="U43" s="77"/>
      <c r="V43" s="78"/>
    </row>
    <row r="44" spans="1:22" ht="34.5" customHeight="1">
      <c r="B44" s="76" t="s">
        <v>120</v>
      </c>
      <c r="C44" s="77"/>
      <c r="D44" s="77"/>
      <c r="E44" s="77"/>
      <c r="F44" s="77"/>
      <c r="G44" s="77"/>
      <c r="H44" s="77"/>
      <c r="I44" s="77"/>
      <c r="J44" s="77"/>
      <c r="K44" s="77"/>
      <c r="L44" s="77"/>
      <c r="M44" s="77"/>
      <c r="N44" s="77"/>
      <c r="O44" s="77"/>
      <c r="P44" s="77"/>
      <c r="Q44" s="77"/>
      <c r="R44" s="77"/>
      <c r="S44" s="77"/>
      <c r="T44" s="77"/>
      <c r="U44" s="77"/>
      <c r="V44" s="78"/>
    </row>
    <row r="45" spans="1:22" ht="34.5" customHeight="1">
      <c r="B45" s="76" t="s">
        <v>121</v>
      </c>
      <c r="C45" s="77"/>
      <c r="D45" s="77"/>
      <c r="E45" s="77"/>
      <c r="F45" s="77"/>
      <c r="G45" s="77"/>
      <c r="H45" s="77"/>
      <c r="I45" s="77"/>
      <c r="J45" s="77"/>
      <c r="K45" s="77"/>
      <c r="L45" s="77"/>
      <c r="M45" s="77"/>
      <c r="N45" s="77"/>
      <c r="O45" s="77"/>
      <c r="P45" s="77"/>
      <c r="Q45" s="77"/>
      <c r="R45" s="77"/>
      <c r="S45" s="77"/>
      <c r="T45" s="77"/>
      <c r="U45" s="77"/>
      <c r="V45" s="78"/>
    </row>
    <row r="46" spans="1:22" ht="34.5" customHeight="1">
      <c r="B46" s="76" t="s">
        <v>122</v>
      </c>
      <c r="C46" s="77"/>
      <c r="D46" s="77"/>
      <c r="E46" s="77"/>
      <c r="F46" s="77"/>
      <c r="G46" s="77"/>
      <c r="H46" s="77"/>
      <c r="I46" s="77"/>
      <c r="J46" s="77"/>
      <c r="K46" s="77"/>
      <c r="L46" s="77"/>
      <c r="M46" s="77"/>
      <c r="N46" s="77"/>
      <c r="O46" s="77"/>
      <c r="P46" s="77"/>
      <c r="Q46" s="77"/>
      <c r="R46" s="77"/>
      <c r="S46" s="77"/>
      <c r="T46" s="77"/>
      <c r="U46" s="77"/>
      <c r="V46" s="78"/>
    </row>
    <row r="47" spans="1:22" ht="34.5" customHeight="1">
      <c r="B47" s="76" t="s">
        <v>123</v>
      </c>
      <c r="C47" s="77"/>
      <c r="D47" s="77"/>
      <c r="E47" s="77"/>
      <c r="F47" s="77"/>
      <c r="G47" s="77"/>
      <c r="H47" s="77"/>
      <c r="I47" s="77"/>
      <c r="J47" s="77"/>
      <c r="K47" s="77"/>
      <c r="L47" s="77"/>
      <c r="M47" s="77"/>
      <c r="N47" s="77"/>
      <c r="O47" s="77"/>
      <c r="P47" s="77"/>
      <c r="Q47" s="77"/>
      <c r="R47" s="77"/>
      <c r="S47" s="77"/>
      <c r="T47" s="77"/>
      <c r="U47" s="77"/>
      <c r="V47" s="78"/>
    </row>
    <row r="48" spans="1:22" ht="34.5" customHeight="1">
      <c r="B48" s="76" t="s">
        <v>124</v>
      </c>
      <c r="C48" s="77"/>
      <c r="D48" s="77"/>
      <c r="E48" s="77"/>
      <c r="F48" s="77"/>
      <c r="G48" s="77"/>
      <c r="H48" s="77"/>
      <c r="I48" s="77"/>
      <c r="J48" s="77"/>
      <c r="K48" s="77"/>
      <c r="L48" s="77"/>
      <c r="M48" s="77"/>
      <c r="N48" s="77"/>
      <c r="O48" s="77"/>
      <c r="P48" s="77"/>
      <c r="Q48" s="77"/>
      <c r="R48" s="77"/>
      <c r="S48" s="77"/>
      <c r="T48" s="77"/>
      <c r="U48" s="77"/>
      <c r="V48" s="78"/>
    </row>
    <row r="49" spans="2:22" ht="34.5" customHeight="1">
      <c r="B49" s="76" t="s">
        <v>125</v>
      </c>
      <c r="C49" s="77"/>
      <c r="D49" s="77"/>
      <c r="E49" s="77"/>
      <c r="F49" s="77"/>
      <c r="G49" s="77"/>
      <c r="H49" s="77"/>
      <c r="I49" s="77"/>
      <c r="J49" s="77"/>
      <c r="K49" s="77"/>
      <c r="L49" s="77"/>
      <c r="M49" s="77"/>
      <c r="N49" s="77"/>
      <c r="O49" s="77"/>
      <c r="P49" s="77"/>
      <c r="Q49" s="77"/>
      <c r="R49" s="77"/>
      <c r="S49" s="77"/>
      <c r="T49" s="77"/>
      <c r="U49" s="77"/>
      <c r="V49" s="78"/>
    </row>
    <row r="50" spans="2:22" ht="34.5" customHeight="1">
      <c r="B50" s="76" t="s">
        <v>126</v>
      </c>
      <c r="C50" s="77"/>
      <c r="D50" s="77"/>
      <c r="E50" s="77"/>
      <c r="F50" s="77"/>
      <c r="G50" s="77"/>
      <c r="H50" s="77"/>
      <c r="I50" s="77"/>
      <c r="J50" s="77"/>
      <c r="K50" s="77"/>
      <c r="L50" s="77"/>
      <c r="M50" s="77"/>
      <c r="N50" s="77"/>
      <c r="O50" s="77"/>
      <c r="P50" s="77"/>
      <c r="Q50" s="77"/>
      <c r="R50" s="77"/>
      <c r="S50" s="77"/>
      <c r="T50" s="77"/>
      <c r="U50" s="77"/>
      <c r="V50" s="78"/>
    </row>
    <row r="51" spans="2:22" ht="34.5" customHeight="1">
      <c r="B51" s="76" t="s">
        <v>127</v>
      </c>
      <c r="C51" s="77"/>
      <c r="D51" s="77"/>
      <c r="E51" s="77"/>
      <c r="F51" s="77"/>
      <c r="G51" s="77"/>
      <c r="H51" s="77"/>
      <c r="I51" s="77"/>
      <c r="J51" s="77"/>
      <c r="K51" s="77"/>
      <c r="L51" s="77"/>
      <c r="M51" s="77"/>
      <c r="N51" s="77"/>
      <c r="O51" s="77"/>
      <c r="P51" s="77"/>
      <c r="Q51" s="77"/>
      <c r="R51" s="77"/>
      <c r="S51" s="77"/>
      <c r="T51" s="77"/>
      <c r="U51" s="77"/>
      <c r="V51" s="78"/>
    </row>
    <row r="52" spans="2:22" ht="34.5" customHeight="1">
      <c r="B52" s="76" t="s">
        <v>128</v>
      </c>
      <c r="C52" s="77"/>
      <c r="D52" s="77"/>
      <c r="E52" s="77"/>
      <c r="F52" s="77"/>
      <c r="G52" s="77"/>
      <c r="H52" s="77"/>
      <c r="I52" s="77"/>
      <c r="J52" s="77"/>
      <c r="K52" s="77"/>
      <c r="L52" s="77"/>
      <c r="M52" s="77"/>
      <c r="N52" s="77"/>
      <c r="O52" s="77"/>
      <c r="P52" s="77"/>
      <c r="Q52" s="77"/>
      <c r="R52" s="77"/>
      <c r="S52" s="77"/>
      <c r="T52" s="77"/>
      <c r="U52" s="77"/>
      <c r="V52" s="78"/>
    </row>
    <row r="53" spans="2:22" ht="34.5" customHeight="1">
      <c r="B53" s="76" t="s">
        <v>129</v>
      </c>
      <c r="C53" s="77"/>
      <c r="D53" s="77"/>
      <c r="E53" s="77"/>
      <c r="F53" s="77"/>
      <c r="G53" s="77"/>
      <c r="H53" s="77"/>
      <c r="I53" s="77"/>
      <c r="J53" s="77"/>
      <c r="K53" s="77"/>
      <c r="L53" s="77"/>
      <c r="M53" s="77"/>
      <c r="N53" s="77"/>
      <c r="O53" s="77"/>
      <c r="P53" s="77"/>
      <c r="Q53" s="77"/>
      <c r="R53" s="77"/>
      <c r="S53" s="77"/>
      <c r="T53" s="77"/>
      <c r="U53" s="77"/>
      <c r="V53" s="78"/>
    </row>
    <row r="54" spans="2:22" ht="34.5" customHeight="1">
      <c r="B54" s="76" t="s">
        <v>130</v>
      </c>
      <c r="C54" s="77"/>
      <c r="D54" s="77"/>
      <c r="E54" s="77"/>
      <c r="F54" s="77"/>
      <c r="G54" s="77"/>
      <c r="H54" s="77"/>
      <c r="I54" s="77"/>
      <c r="J54" s="77"/>
      <c r="K54" s="77"/>
      <c r="L54" s="77"/>
      <c r="M54" s="77"/>
      <c r="N54" s="77"/>
      <c r="O54" s="77"/>
      <c r="P54" s="77"/>
      <c r="Q54" s="77"/>
      <c r="R54" s="77"/>
      <c r="S54" s="77"/>
      <c r="T54" s="77"/>
      <c r="U54" s="77"/>
      <c r="V54" s="78"/>
    </row>
    <row r="55" spans="2:22" ht="34.5" customHeight="1">
      <c r="B55" s="76" t="s">
        <v>131</v>
      </c>
      <c r="C55" s="77"/>
      <c r="D55" s="77"/>
      <c r="E55" s="77"/>
      <c r="F55" s="77"/>
      <c r="G55" s="77"/>
      <c r="H55" s="77"/>
      <c r="I55" s="77"/>
      <c r="J55" s="77"/>
      <c r="K55" s="77"/>
      <c r="L55" s="77"/>
      <c r="M55" s="77"/>
      <c r="N55" s="77"/>
      <c r="O55" s="77"/>
      <c r="P55" s="77"/>
      <c r="Q55" s="77"/>
      <c r="R55" s="77"/>
      <c r="S55" s="77"/>
      <c r="T55" s="77"/>
      <c r="U55" s="77"/>
      <c r="V55" s="78"/>
    </row>
    <row r="56" spans="2:22" ht="34.5" customHeight="1">
      <c r="B56" s="76" t="s">
        <v>132</v>
      </c>
      <c r="C56" s="77"/>
      <c r="D56" s="77"/>
      <c r="E56" s="77"/>
      <c r="F56" s="77"/>
      <c r="G56" s="77"/>
      <c r="H56" s="77"/>
      <c r="I56" s="77"/>
      <c r="J56" s="77"/>
      <c r="K56" s="77"/>
      <c r="L56" s="77"/>
      <c r="M56" s="77"/>
      <c r="N56" s="77"/>
      <c r="O56" s="77"/>
      <c r="P56" s="77"/>
      <c r="Q56" s="77"/>
      <c r="R56" s="77"/>
      <c r="S56" s="77"/>
      <c r="T56" s="77"/>
      <c r="U56" s="77"/>
      <c r="V56" s="78"/>
    </row>
    <row r="57" spans="2:22" ht="34.5" customHeight="1">
      <c r="B57" s="76" t="s">
        <v>133</v>
      </c>
      <c r="C57" s="77"/>
      <c r="D57" s="77"/>
      <c r="E57" s="77"/>
      <c r="F57" s="77"/>
      <c r="G57" s="77"/>
      <c r="H57" s="77"/>
      <c r="I57" s="77"/>
      <c r="J57" s="77"/>
      <c r="K57" s="77"/>
      <c r="L57" s="77"/>
      <c r="M57" s="77"/>
      <c r="N57" s="77"/>
      <c r="O57" s="77"/>
      <c r="P57" s="77"/>
      <c r="Q57" s="77"/>
      <c r="R57" s="77"/>
      <c r="S57" s="77"/>
      <c r="T57" s="77"/>
      <c r="U57" s="77"/>
      <c r="V57" s="78"/>
    </row>
    <row r="58" spans="2:22" ht="34.5" customHeight="1">
      <c r="B58" s="76" t="s">
        <v>147</v>
      </c>
      <c r="C58" s="77"/>
      <c r="D58" s="77"/>
      <c r="E58" s="77"/>
      <c r="F58" s="77"/>
      <c r="G58" s="77"/>
      <c r="H58" s="77"/>
      <c r="I58" s="77"/>
      <c r="J58" s="77"/>
      <c r="K58" s="77"/>
      <c r="L58" s="77"/>
      <c r="M58" s="77"/>
      <c r="N58" s="77"/>
      <c r="O58" s="77"/>
      <c r="P58" s="77"/>
      <c r="Q58" s="77"/>
      <c r="R58" s="77"/>
      <c r="S58" s="77"/>
      <c r="T58" s="77"/>
      <c r="U58" s="77"/>
      <c r="V58" s="78"/>
    </row>
    <row r="59" spans="2:22" ht="34.5" customHeight="1">
      <c r="B59" s="76" t="s">
        <v>148</v>
      </c>
      <c r="C59" s="77"/>
      <c r="D59" s="77"/>
      <c r="E59" s="77"/>
      <c r="F59" s="77"/>
      <c r="G59" s="77"/>
      <c r="H59" s="77"/>
      <c r="I59" s="77"/>
      <c r="J59" s="77"/>
      <c r="K59" s="77"/>
      <c r="L59" s="77"/>
      <c r="M59" s="77"/>
      <c r="N59" s="77"/>
      <c r="O59" s="77"/>
      <c r="P59" s="77"/>
      <c r="Q59" s="77"/>
      <c r="R59" s="77"/>
      <c r="S59" s="77"/>
      <c r="T59" s="77"/>
      <c r="U59" s="77"/>
      <c r="V59" s="78"/>
    </row>
    <row r="60" spans="2:22" ht="34.5" customHeight="1">
      <c r="B60" s="76" t="s">
        <v>149</v>
      </c>
      <c r="C60" s="77"/>
      <c r="D60" s="77"/>
      <c r="E60" s="77"/>
      <c r="F60" s="77"/>
      <c r="G60" s="77"/>
      <c r="H60" s="77"/>
      <c r="I60" s="77"/>
      <c r="J60" s="77"/>
      <c r="K60" s="77"/>
      <c r="L60" s="77"/>
      <c r="M60" s="77"/>
      <c r="N60" s="77"/>
      <c r="O60" s="77"/>
      <c r="P60" s="77"/>
      <c r="Q60" s="77"/>
      <c r="R60" s="77"/>
      <c r="S60" s="77"/>
      <c r="T60" s="77"/>
      <c r="U60" s="77"/>
      <c r="V60" s="78"/>
    </row>
    <row r="61" spans="2:22" ht="34.5" customHeight="1">
      <c r="B61" s="76" t="s">
        <v>137</v>
      </c>
      <c r="C61" s="77"/>
      <c r="D61" s="77"/>
      <c r="E61" s="77"/>
      <c r="F61" s="77"/>
      <c r="G61" s="77"/>
      <c r="H61" s="77"/>
      <c r="I61" s="77"/>
      <c r="J61" s="77"/>
      <c r="K61" s="77"/>
      <c r="L61" s="77"/>
      <c r="M61" s="77"/>
      <c r="N61" s="77"/>
      <c r="O61" s="77"/>
      <c r="P61" s="77"/>
      <c r="Q61" s="77"/>
      <c r="R61" s="77"/>
      <c r="S61" s="77"/>
      <c r="T61" s="77"/>
      <c r="U61" s="77"/>
      <c r="V61" s="78"/>
    </row>
    <row r="62" spans="2:22" ht="34.5" customHeight="1">
      <c r="B62" s="76" t="s">
        <v>138</v>
      </c>
      <c r="C62" s="77"/>
      <c r="D62" s="77"/>
      <c r="E62" s="77"/>
      <c r="F62" s="77"/>
      <c r="G62" s="77"/>
      <c r="H62" s="77"/>
      <c r="I62" s="77"/>
      <c r="J62" s="77"/>
      <c r="K62" s="77"/>
      <c r="L62" s="77"/>
      <c r="M62" s="77"/>
      <c r="N62" s="77"/>
      <c r="O62" s="77"/>
      <c r="P62" s="77"/>
      <c r="Q62" s="77"/>
      <c r="R62" s="77"/>
      <c r="S62" s="77"/>
      <c r="T62" s="77"/>
      <c r="U62" s="77"/>
      <c r="V62" s="78"/>
    </row>
  </sheetData>
  <mergeCells count="114">
    <mergeCell ref="B1:L1"/>
    <mergeCell ref="D4:H4"/>
    <mergeCell ref="L4:O4"/>
    <mergeCell ref="Q4:R4"/>
    <mergeCell ref="T4:V4"/>
    <mergeCell ref="B5:V5"/>
    <mergeCell ref="R9:S9"/>
    <mergeCell ref="T9:T10"/>
    <mergeCell ref="U9:U10"/>
    <mergeCell ref="C6:G6"/>
    <mergeCell ref="K6:M6"/>
    <mergeCell ref="P6:Q6"/>
    <mergeCell ref="T6:V6"/>
    <mergeCell ref="B8:B10"/>
    <mergeCell ref="C8:H10"/>
    <mergeCell ref="I8:S8"/>
    <mergeCell ref="T8:U8"/>
    <mergeCell ref="V8:V10"/>
    <mergeCell ref="I9:K10"/>
    <mergeCell ref="C11:H11"/>
    <mergeCell ref="I11:K11"/>
    <mergeCell ref="L11:O11"/>
    <mergeCell ref="C12:H12"/>
    <mergeCell ref="I12:K12"/>
    <mergeCell ref="L12:O12"/>
    <mergeCell ref="L9:O10"/>
    <mergeCell ref="P9:P10"/>
    <mergeCell ref="Q9:Q10"/>
    <mergeCell ref="C15:H15"/>
    <mergeCell ref="I15:K15"/>
    <mergeCell ref="L15:O15"/>
    <mergeCell ref="C16:H16"/>
    <mergeCell ref="I16:K16"/>
    <mergeCell ref="L16:O16"/>
    <mergeCell ref="C13:H13"/>
    <mergeCell ref="I13:K13"/>
    <mergeCell ref="L13:O13"/>
    <mergeCell ref="C14:H14"/>
    <mergeCell ref="I14:K14"/>
    <mergeCell ref="L14:O14"/>
    <mergeCell ref="C19:H19"/>
    <mergeCell ref="I19:K19"/>
    <mergeCell ref="L19:O19"/>
    <mergeCell ref="C20:H20"/>
    <mergeCell ref="I20:K20"/>
    <mergeCell ref="L20:O20"/>
    <mergeCell ref="C17:H17"/>
    <mergeCell ref="I17:K17"/>
    <mergeCell ref="L17:O17"/>
    <mergeCell ref="C18:H18"/>
    <mergeCell ref="I18:K18"/>
    <mergeCell ref="L18:O18"/>
    <mergeCell ref="C23:H23"/>
    <mergeCell ref="I23:K23"/>
    <mergeCell ref="L23:O23"/>
    <mergeCell ref="C24:H24"/>
    <mergeCell ref="I24:K24"/>
    <mergeCell ref="L24:O24"/>
    <mergeCell ref="C21:H21"/>
    <mergeCell ref="I21:K21"/>
    <mergeCell ref="L21:O21"/>
    <mergeCell ref="C22:H22"/>
    <mergeCell ref="I22:K22"/>
    <mergeCell ref="L22:O22"/>
    <mergeCell ref="C27:H27"/>
    <mergeCell ref="I27:K27"/>
    <mergeCell ref="L27:O27"/>
    <mergeCell ref="C28:H28"/>
    <mergeCell ref="I28:K28"/>
    <mergeCell ref="L28:O28"/>
    <mergeCell ref="C25:H25"/>
    <mergeCell ref="I25:K25"/>
    <mergeCell ref="L25:O25"/>
    <mergeCell ref="C26:H26"/>
    <mergeCell ref="I26:K26"/>
    <mergeCell ref="L26:O26"/>
    <mergeCell ref="B35:V35"/>
    <mergeCell ref="C37:H37"/>
    <mergeCell ref="I37:K37"/>
    <mergeCell ref="L37:O37"/>
    <mergeCell ref="C38:H38"/>
    <mergeCell ref="I38:K38"/>
    <mergeCell ref="L38:O38"/>
    <mergeCell ref="B29:V29"/>
    <mergeCell ref="C31:H31"/>
    <mergeCell ref="I31:K31"/>
    <mergeCell ref="L31:O31"/>
    <mergeCell ref="B32:V32"/>
    <mergeCell ref="C34:H34"/>
    <mergeCell ref="I34:K34"/>
    <mergeCell ref="L34:O34"/>
    <mergeCell ref="B46:V46"/>
    <mergeCell ref="B47:V47"/>
    <mergeCell ref="B48:V48"/>
    <mergeCell ref="B49:V49"/>
    <mergeCell ref="B50:V50"/>
    <mergeCell ref="B51:V51"/>
    <mergeCell ref="B40:V40"/>
    <mergeCell ref="B41:V41"/>
    <mergeCell ref="B42:V42"/>
    <mergeCell ref="B43:V43"/>
    <mergeCell ref="B44:V44"/>
    <mergeCell ref="B45:V45"/>
    <mergeCell ref="B58:V58"/>
    <mergeCell ref="B59:V59"/>
    <mergeCell ref="B60:V60"/>
    <mergeCell ref="B61:V61"/>
    <mergeCell ref="B62:V62"/>
    <mergeCell ref="B52:V52"/>
    <mergeCell ref="B53:V53"/>
    <mergeCell ref="B54:V54"/>
    <mergeCell ref="B55:V55"/>
    <mergeCell ref="B56:V56"/>
    <mergeCell ref="B57:V57"/>
  </mergeCells>
  <printOptions horizontalCentered="1"/>
  <pageMargins left="0.78740157480314965" right="0.78740157480314965" top="0.98425196850393704" bottom="0.98425196850393704" header="0" footer="0.39370078740157483"/>
  <pageSetup scale="53" fitToHeight="10" orientation="landscape" r:id="rId1"/>
  <headerFooter>
    <oddFooter>&amp;R&amp;P de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D71"/>
  <sheetViews>
    <sheetView view="pageBreakPreview" topLeftCell="B1" zoomScale="80" zoomScaleNormal="80" zoomScaleSheetLayoutView="80" workbookViewId="0">
      <selection activeCell="B1" sqref="B1:P1"/>
    </sheetView>
  </sheetViews>
  <sheetFormatPr baseColWidth="10" defaultColWidth="11.42578125" defaultRowHeight="12.75"/>
  <cols>
    <col min="1" max="1" width="4" style="1" customWidth="1"/>
  </cols>
  <sheetData>
    <row r="1" spans="1:30" ht="48" customHeight="1">
      <c r="A1" s="2"/>
      <c r="B1" s="72" t="s">
        <v>0</v>
      </c>
      <c r="C1" s="72"/>
      <c r="D1" s="72"/>
      <c r="E1" s="72"/>
      <c r="F1" s="72"/>
      <c r="G1" s="72"/>
      <c r="H1" s="72"/>
      <c r="I1" s="72"/>
      <c r="J1" s="72"/>
      <c r="K1" s="72"/>
      <c r="L1" s="72"/>
      <c r="M1" s="72"/>
      <c r="N1" s="72"/>
      <c r="O1" s="72"/>
      <c r="P1" s="72"/>
      <c r="Q1" s="3" t="s">
        <v>150</v>
      </c>
    </row>
    <row r="2" spans="1:30" ht="13.5" customHeight="1"/>
    <row r="3" spans="1:30" ht="13.5" customHeight="1"/>
    <row r="4" spans="1:30" ht="13.5" customHeight="1"/>
    <row r="5" spans="1:30" ht="13.5" customHeight="1"/>
    <row r="6" spans="1:30" ht="13.5" customHeight="1"/>
    <row r="7" spans="1:30" ht="13.5" customHeight="1"/>
    <row r="8" spans="1:30" ht="13.5" customHeight="1"/>
    <row r="9" spans="1:30" ht="13.5" customHeight="1"/>
    <row r="10" spans="1:30" ht="13.5" customHeight="1"/>
    <row r="11" spans="1:30" ht="13.5" customHeight="1">
      <c r="B11" s="73" t="s">
        <v>2</v>
      </c>
      <c r="C11" s="73"/>
      <c r="D11" s="73"/>
      <c r="E11" s="73"/>
      <c r="F11" s="73"/>
      <c r="G11" s="73"/>
      <c r="H11" s="73"/>
      <c r="I11" s="73"/>
      <c r="J11" s="73"/>
      <c r="K11" s="73"/>
      <c r="L11" s="73"/>
      <c r="M11" s="73"/>
      <c r="N11" s="73"/>
      <c r="O11" s="73"/>
      <c r="P11" s="73"/>
      <c r="Q11" s="73"/>
      <c r="R11" s="73"/>
      <c r="S11" s="73"/>
      <c r="T11" s="73"/>
      <c r="U11" s="73"/>
      <c r="V11" s="73"/>
      <c r="W11" s="73"/>
      <c r="X11" s="73"/>
      <c r="Y11" s="73"/>
      <c r="Z11" s="73"/>
      <c r="AA11" s="73"/>
      <c r="AB11" s="73"/>
      <c r="AC11" s="73"/>
      <c r="AD11" s="73"/>
    </row>
    <row r="12" spans="1:30" ht="13.5" customHeight="1">
      <c r="B12" s="73"/>
      <c r="C12" s="73"/>
      <c r="D12" s="73"/>
      <c r="E12" s="73"/>
      <c r="F12" s="73"/>
      <c r="G12" s="73"/>
      <c r="H12" s="73"/>
      <c r="I12" s="73"/>
      <c r="J12" s="73"/>
      <c r="K12" s="73"/>
      <c r="L12" s="73"/>
      <c r="M12" s="73"/>
      <c r="N12" s="73"/>
      <c r="O12" s="73"/>
      <c r="P12" s="73"/>
      <c r="Q12" s="73"/>
      <c r="R12" s="73"/>
      <c r="S12" s="73"/>
      <c r="T12" s="73"/>
      <c r="U12" s="73"/>
      <c r="V12" s="73"/>
      <c r="W12" s="73"/>
      <c r="X12" s="73"/>
      <c r="Y12" s="73"/>
      <c r="Z12" s="73"/>
      <c r="AA12" s="73"/>
      <c r="AB12" s="73"/>
      <c r="AC12" s="73"/>
      <c r="AD12" s="73"/>
    </row>
    <row r="13" spans="1:30" ht="13.5" customHeight="1">
      <c r="B13" s="73"/>
      <c r="C13" s="73"/>
      <c r="D13" s="73"/>
      <c r="E13" s="73"/>
      <c r="F13" s="73"/>
      <c r="G13" s="73"/>
      <c r="H13" s="73"/>
      <c r="I13" s="73"/>
      <c r="J13" s="73"/>
      <c r="K13" s="73"/>
      <c r="L13" s="73"/>
      <c r="M13" s="73"/>
      <c r="N13" s="73"/>
      <c r="O13" s="73"/>
      <c r="P13" s="73"/>
      <c r="Q13" s="73"/>
      <c r="R13" s="73"/>
      <c r="S13" s="73"/>
      <c r="T13" s="73"/>
      <c r="U13" s="73"/>
      <c r="V13" s="73"/>
      <c r="W13" s="73"/>
      <c r="X13" s="73"/>
      <c r="Y13" s="73"/>
      <c r="Z13" s="73"/>
      <c r="AA13" s="73"/>
      <c r="AB13" s="73"/>
      <c r="AC13" s="73"/>
      <c r="AD13" s="73"/>
    </row>
    <row r="14" spans="1:30" ht="13.5" customHeight="1">
      <c r="B14" s="73"/>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row>
    <row r="15" spans="1:30" ht="13.5" customHeight="1">
      <c r="B15" s="73"/>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row>
    <row r="16" spans="1:30" ht="13.5" customHeight="1">
      <c r="B16" s="73"/>
      <c r="C16" s="73"/>
      <c r="D16" s="73"/>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row>
    <row r="17" spans="2:30" ht="13.5" customHeight="1">
      <c r="B17" s="73"/>
      <c r="C17" s="73"/>
      <c r="D17" s="73"/>
      <c r="E17" s="73"/>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row>
    <row r="18" spans="2:30" ht="13.5" customHeight="1">
      <c r="B18" s="73"/>
      <c r="C18" s="73"/>
      <c r="D18" s="73"/>
      <c r="E18" s="73"/>
      <c r="F18" s="73"/>
      <c r="G18" s="73"/>
      <c r="H18" s="73"/>
      <c r="I18" s="73"/>
      <c r="J18" s="73"/>
      <c r="K18" s="73"/>
      <c r="L18" s="73"/>
      <c r="M18" s="73"/>
      <c r="N18" s="73"/>
      <c r="O18" s="73"/>
      <c r="P18" s="73"/>
      <c r="Q18" s="73"/>
      <c r="R18" s="73"/>
      <c r="S18" s="73"/>
      <c r="T18" s="73"/>
      <c r="U18" s="73"/>
      <c r="V18" s="73"/>
      <c r="W18" s="73"/>
      <c r="X18" s="73"/>
      <c r="Y18" s="73"/>
      <c r="Z18" s="73"/>
      <c r="AA18" s="73"/>
      <c r="AB18" s="73"/>
      <c r="AC18" s="73"/>
      <c r="AD18" s="73"/>
    </row>
    <row r="19" spans="2:30" ht="13.5" customHeight="1">
      <c r="B19" s="73"/>
      <c r="C19" s="73"/>
      <c r="D19" s="73"/>
      <c r="E19" s="73"/>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row>
    <row r="20" spans="2:30" ht="13.5" customHeight="1">
      <c r="B20" s="73"/>
      <c r="C20" s="73"/>
      <c r="D20" s="73"/>
      <c r="E20" s="73"/>
      <c r="F20" s="73"/>
      <c r="G20" s="73"/>
      <c r="H20" s="73"/>
      <c r="I20" s="73"/>
      <c r="J20" s="73"/>
      <c r="K20" s="73"/>
      <c r="L20" s="73"/>
      <c r="M20" s="73"/>
      <c r="N20" s="73"/>
      <c r="O20" s="73"/>
      <c r="P20" s="73"/>
      <c r="Q20" s="73"/>
      <c r="R20" s="73"/>
      <c r="S20" s="73"/>
      <c r="T20" s="73"/>
      <c r="U20" s="73"/>
      <c r="V20" s="73"/>
      <c r="W20" s="73"/>
      <c r="X20" s="73"/>
      <c r="Y20" s="73"/>
      <c r="Z20" s="73"/>
      <c r="AA20" s="73"/>
      <c r="AB20" s="73"/>
      <c r="AC20" s="73"/>
      <c r="AD20" s="73"/>
    </row>
    <row r="21" spans="2:30" ht="13.5" customHeight="1">
      <c r="B21" s="73"/>
      <c r="C21" s="73"/>
      <c r="D21" s="73"/>
      <c r="E21" s="73"/>
      <c r="F21" s="73"/>
      <c r="G21" s="73"/>
      <c r="H21" s="73"/>
      <c r="I21" s="73"/>
      <c r="J21" s="73"/>
      <c r="K21" s="73"/>
      <c r="L21" s="73"/>
      <c r="M21" s="73"/>
      <c r="N21" s="73"/>
      <c r="O21" s="73"/>
      <c r="P21" s="73"/>
      <c r="Q21" s="73"/>
      <c r="R21" s="73"/>
      <c r="S21" s="73"/>
      <c r="T21" s="73"/>
      <c r="U21" s="73"/>
      <c r="V21" s="73"/>
      <c r="W21" s="73"/>
      <c r="X21" s="73"/>
      <c r="Y21" s="73"/>
      <c r="Z21" s="73"/>
      <c r="AA21" s="73"/>
      <c r="AB21" s="73"/>
      <c r="AC21" s="73"/>
      <c r="AD21" s="73"/>
    </row>
    <row r="22" spans="2:30" ht="13.5" customHeight="1">
      <c r="B22" s="73"/>
      <c r="C22" s="73"/>
      <c r="D22" s="73"/>
      <c r="E22" s="73"/>
      <c r="F22" s="73"/>
      <c r="G22" s="73"/>
      <c r="H22" s="73"/>
      <c r="I22" s="73"/>
      <c r="J22" s="73"/>
      <c r="K22" s="73"/>
      <c r="L22" s="73"/>
      <c r="M22" s="73"/>
      <c r="N22" s="73"/>
      <c r="O22" s="73"/>
      <c r="P22" s="73"/>
      <c r="Q22" s="73"/>
      <c r="R22" s="73"/>
      <c r="S22" s="73"/>
      <c r="T22" s="73"/>
      <c r="U22" s="73"/>
      <c r="V22" s="73"/>
      <c r="W22" s="73"/>
      <c r="X22" s="73"/>
      <c r="Y22" s="73"/>
      <c r="Z22" s="73"/>
      <c r="AA22" s="73"/>
      <c r="AB22" s="73"/>
      <c r="AC22" s="73"/>
      <c r="AD22" s="73"/>
    </row>
    <row r="23" spans="2:30" ht="13.5" customHeight="1">
      <c r="B23" s="73"/>
      <c r="C23" s="73"/>
      <c r="D23" s="73"/>
      <c r="E23" s="73"/>
      <c r="F23" s="73"/>
      <c r="G23" s="73"/>
      <c r="H23" s="73"/>
      <c r="I23" s="73"/>
      <c r="J23" s="73"/>
      <c r="K23" s="73"/>
      <c r="L23" s="73"/>
      <c r="M23" s="73"/>
      <c r="N23" s="73"/>
      <c r="O23" s="73"/>
      <c r="P23" s="73"/>
      <c r="Q23" s="73"/>
      <c r="R23" s="73"/>
      <c r="S23" s="73"/>
      <c r="T23" s="73"/>
      <c r="U23" s="73"/>
      <c r="V23" s="73"/>
      <c r="W23" s="73"/>
      <c r="X23" s="73"/>
      <c r="Y23" s="73"/>
      <c r="Z23" s="73"/>
      <c r="AA23" s="73"/>
      <c r="AB23" s="73"/>
      <c r="AC23" s="73"/>
      <c r="AD23" s="73"/>
    </row>
    <row r="24" spans="2:30" ht="13.5" customHeight="1">
      <c r="B24" s="73"/>
      <c r="C24" s="73"/>
      <c r="D24" s="73"/>
      <c r="E24" s="73"/>
      <c r="F24" s="73"/>
      <c r="G24" s="73"/>
      <c r="H24" s="73"/>
      <c r="I24" s="73"/>
      <c r="J24" s="73"/>
      <c r="K24" s="73"/>
      <c r="L24" s="73"/>
      <c r="M24" s="73"/>
      <c r="N24" s="73"/>
      <c r="O24" s="73"/>
      <c r="P24" s="73"/>
      <c r="Q24" s="73"/>
      <c r="R24" s="73"/>
      <c r="S24" s="73"/>
      <c r="T24" s="73"/>
      <c r="U24" s="73"/>
      <c r="V24" s="73"/>
      <c r="W24" s="73"/>
      <c r="X24" s="73"/>
      <c r="Y24" s="73"/>
      <c r="Z24" s="73"/>
      <c r="AA24" s="73"/>
      <c r="AB24" s="73"/>
      <c r="AC24" s="73"/>
      <c r="AD24" s="73"/>
    </row>
    <row r="25" spans="2:30" ht="13.5" customHeight="1">
      <c r="B25" s="73"/>
      <c r="C25" s="73"/>
      <c r="D25" s="73"/>
      <c r="E25" s="73"/>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row>
    <row r="26" spans="2:30" ht="13.5" customHeight="1">
      <c r="B26" s="73"/>
      <c r="C26" s="73"/>
      <c r="D26" s="73"/>
      <c r="E26" s="73"/>
      <c r="F26" s="73"/>
      <c r="G26" s="73"/>
      <c r="H26" s="73"/>
      <c r="I26" s="73"/>
      <c r="J26" s="73"/>
      <c r="K26" s="73"/>
      <c r="L26" s="73"/>
      <c r="M26" s="73"/>
      <c r="N26" s="73"/>
      <c r="O26" s="73"/>
      <c r="P26" s="73"/>
      <c r="Q26" s="73"/>
      <c r="R26" s="73"/>
      <c r="S26" s="73"/>
      <c r="T26" s="73"/>
      <c r="U26" s="73"/>
      <c r="V26" s="73"/>
      <c r="W26" s="73"/>
      <c r="X26" s="73"/>
      <c r="Y26" s="73"/>
      <c r="Z26" s="73"/>
      <c r="AA26" s="73"/>
      <c r="AB26" s="73"/>
      <c r="AC26" s="73"/>
      <c r="AD26" s="73"/>
    </row>
    <row r="27" spans="2:30" ht="13.5" customHeight="1">
      <c r="B27" s="73"/>
      <c r="C27" s="73"/>
      <c r="D27" s="73"/>
      <c r="E27" s="73"/>
      <c r="F27" s="73"/>
      <c r="G27" s="73"/>
      <c r="H27" s="73"/>
      <c r="I27" s="73"/>
      <c r="J27" s="73"/>
      <c r="K27" s="73"/>
      <c r="L27" s="73"/>
      <c r="M27" s="73"/>
      <c r="N27" s="73"/>
      <c r="O27" s="73"/>
      <c r="P27" s="73"/>
      <c r="Q27" s="73"/>
      <c r="R27" s="73"/>
      <c r="S27" s="73"/>
      <c r="T27" s="73"/>
      <c r="U27" s="73"/>
      <c r="V27" s="73"/>
      <c r="W27" s="73"/>
      <c r="X27" s="73"/>
      <c r="Y27" s="73"/>
      <c r="Z27" s="73"/>
      <c r="AA27" s="73"/>
      <c r="AB27" s="73"/>
      <c r="AC27" s="73"/>
      <c r="AD27" s="73"/>
    </row>
    <row r="28" spans="2:30" ht="13.5" customHeight="1">
      <c r="B28" s="73"/>
      <c r="C28" s="73"/>
      <c r="D28" s="73"/>
      <c r="E28" s="73"/>
      <c r="F28" s="73"/>
      <c r="G28" s="73"/>
      <c r="H28" s="73"/>
      <c r="I28" s="73"/>
      <c r="J28" s="73"/>
      <c r="K28" s="73"/>
      <c r="L28" s="73"/>
      <c r="M28" s="73"/>
      <c r="N28" s="73"/>
      <c r="O28" s="73"/>
      <c r="P28" s="73"/>
      <c r="Q28" s="73"/>
      <c r="R28" s="73"/>
      <c r="S28" s="73"/>
      <c r="T28" s="73"/>
      <c r="U28" s="73"/>
      <c r="V28" s="73"/>
      <c r="W28" s="73"/>
      <c r="X28" s="73"/>
      <c r="Y28" s="73"/>
      <c r="Z28" s="73"/>
      <c r="AA28" s="73"/>
      <c r="AB28" s="73"/>
      <c r="AC28" s="73"/>
      <c r="AD28" s="73"/>
    </row>
    <row r="29" spans="2:30" ht="13.5" customHeight="1">
      <c r="B29" s="73"/>
      <c r="C29" s="73"/>
      <c r="D29" s="73"/>
      <c r="E29" s="73"/>
      <c r="F29" s="73"/>
      <c r="G29" s="73"/>
      <c r="H29" s="73"/>
      <c r="I29" s="73"/>
      <c r="J29" s="73"/>
      <c r="K29" s="73"/>
      <c r="L29" s="73"/>
      <c r="M29" s="73"/>
      <c r="N29" s="73"/>
      <c r="O29" s="73"/>
      <c r="P29" s="73"/>
      <c r="Q29" s="73"/>
      <c r="R29" s="73"/>
      <c r="S29" s="73"/>
      <c r="T29" s="73"/>
      <c r="U29" s="73"/>
      <c r="V29" s="73"/>
      <c r="W29" s="73"/>
      <c r="X29" s="73"/>
      <c r="Y29" s="73"/>
      <c r="Z29" s="73"/>
      <c r="AA29" s="73"/>
      <c r="AB29" s="73"/>
      <c r="AC29" s="73"/>
      <c r="AD29" s="73"/>
    </row>
    <row r="30" spans="2:30" ht="13.5" customHeight="1">
      <c r="B30" s="73"/>
      <c r="C30" s="73"/>
      <c r="D30" s="73"/>
      <c r="E30" s="73"/>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row>
    <row r="31" spans="2:30" ht="13.5" customHeight="1">
      <c r="B31" s="73"/>
      <c r="C31" s="73"/>
      <c r="D31" s="73"/>
      <c r="E31" s="73"/>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row>
    <row r="32" spans="2:30" ht="13.5" customHeight="1">
      <c r="B32" s="73"/>
      <c r="C32" s="73"/>
      <c r="D32" s="73"/>
      <c r="E32" s="73"/>
      <c r="F32" s="73"/>
      <c r="G32" s="73"/>
      <c r="H32" s="73"/>
      <c r="I32" s="73"/>
      <c r="J32" s="73"/>
      <c r="K32" s="73"/>
      <c r="L32" s="73"/>
      <c r="M32" s="73"/>
      <c r="N32" s="73"/>
      <c r="O32" s="73"/>
      <c r="P32" s="73"/>
      <c r="Q32" s="73"/>
      <c r="R32" s="73"/>
      <c r="S32" s="73"/>
      <c r="T32" s="73"/>
      <c r="U32" s="73"/>
      <c r="V32" s="73"/>
      <c r="W32" s="73"/>
      <c r="X32" s="73"/>
      <c r="Y32" s="73"/>
      <c r="Z32" s="73"/>
      <c r="AA32" s="73"/>
      <c r="AB32" s="73"/>
      <c r="AC32" s="73"/>
      <c r="AD32" s="73"/>
    </row>
    <row r="33" spans="2:30" ht="13.5" customHeight="1">
      <c r="B33" s="73"/>
      <c r="C33" s="73"/>
      <c r="D33" s="73"/>
      <c r="E33" s="73"/>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row>
    <row r="34" spans="2:30" ht="13.5" customHeight="1">
      <c r="B34" s="73"/>
      <c r="C34" s="73"/>
      <c r="D34" s="73"/>
      <c r="E34" s="73"/>
      <c r="F34" s="73"/>
      <c r="G34" s="73"/>
      <c r="H34" s="73"/>
      <c r="I34" s="73"/>
      <c r="J34" s="73"/>
      <c r="K34" s="73"/>
      <c r="L34" s="73"/>
      <c r="M34" s="73"/>
      <c r="N34" s="73"/>
      <c r="O34" s="73"/>
      <c r="P34" s="73"/>
      <c r="Q34" s="73"/>
      <c r="R34" s="73"/>
      <c r="S34" s="73"/>
      <c r="T34" s="73"/>
      <c r="U34" s="73"/>
      <c r="V34" s="73"/>
      <c r="W34" s="73"/>
      <c r="X34" s="73"/>
      <c r="Y34" s="73"/>
      <c r="Z34" s="73"/>
      <c r="AA34" s="73"/>
      <c r="AB34" s="73"/>
      <c r="AC34" s="73"/>
      <c r="AD34" s="73"/>
    </row>
    <row r="35" spans="2:30" ht="13.5" customHeight="1"/>
    <row r="36" spans="2:30" ht="13.5" customHeight="1"/>
    <row r="37" spans="2:30" ht="13.5" customHeight="1"/>
    <row r="38" spans="2:30" ht="13.5" customHeight="1"/>
    <row r="39" spans="2:30" ht="13.5" customHeight="1"/>
    <row r="40" spans="2:30" ht="13.5" customHeight="1"/>
    <row r="41" spans="2:30" ht="13.5" customHeight="1"/>
    <row r="42" spans="2:30" ht="13.5" customHeight="1"/>
    <row r="43" spans="2:30" ht="13.5" customHeight="1"/>
    <row r="44" spans="2:30" ht="13.5" customHeight="1"/>
    <row r="45" spans="2:30" ht="13.5" customHeight="1"/>
    <row r="46" spans="2:30" ht="13.5" customHeight="1"/>
    <row r="47" spans="2:30" ht="13.5" customHeight="1"/>
    <row r="48" spans="2:30" ht="13.5" customHeight="1"/>
    <row r="49" spans="4:28" ht="20.25" customHeight="1">
      <c r="D49" s="74" t="s">
        <v>3</v>
      </c>
      <c r="E49" s="74"/>
      <c r="F49" s="74"/>
      <c r="G49" s="74"/>
      <c r="H49" s="74"/>
      <c r="I49" s="74"/>
      <c r="J49" s="74"/>
      <c r="K49" s="74"/>
      <c r="L49" s="74"/>
      <c r="M49" s="74"/>
      <c r="N49" s="74"/>
      <c r="O49" s="74"/>
      <c r="P49" s="74"/>
      <c r="Q49" s="74"/>
      <c r="R49" s="74"/>
      <c r="S49" s="74"/>
      <c r="T49" s="74"/>
      <c r="U49" s="74"/>
      <c r="V49" s="74"/>
      <c r="W49" s="74"/>
      <c r="X49" s="74"/>
      <c r="Y49" s="74"/>
      <c r="Z49" s="74"/>
      <c r="AA49" s="74"/>
      <c r="AB49" s="74"/>
    </row>
    <row r="50" spans="4:28" ht="13.5" customHeight="1">
      <c r="D50" s="75" t="s">
        <v>4</v>
      </c>
      <c r="E50" s="75"/>
      <c r="F50" s="75"/>
      <c r="G50" s="75"/>
      <c r="H50" s="75"/>
      <c r="I50" s="75"/>
      <c r="J50" s="75"/>
      <c r="K50" s="75"/>
      <c r="L50" s="75"/>
      <c r="M50" s="75"/>
      <c r="N50" s="75"/>
      <c r="O50" s="75"/>
      <c r="P50" s="75"/>
      <c r="Q50" s="75"/>
      <c r="R50" s="75"/>
      <c r="S50" s="75"/>
      <c r="T50" s="75"/>
      <c r="U50" s="75"/>
      <c r="V50" s="75"/>
      <c r="W50" s="75"/>
      <c r="X50" s="75"/>
      <c r="Y50" s="75"/>
      <c r="Z50" s="75"/>
      <c r="AA50" s="75"/>
      <c r="AB50" s="75"/>
    </row>
    <row r="51" spans="4:28" ht="13.5" customHeight="1">
      <c r="D51" s="75"/>
      <c r="E51" s="75"/>
      <c r="F51" s="75"/>
      <c r="G51" s="75"/>
      <c r="H51" s="75"/>
      <c r="I51" s="75"/>
      <c r="J51" s="75"/>
      <c r="K51" s="75"/>
      <c r="L51" s="75"/>
      <c r="M51" s="75"/>
      <c r="N51" s="75"/>
      <c r="O51" s="75"/>
      <c r="P51" s="75"/>
      <c r="Q51" s="75"/>
      <c r="R51" s="75"/>
      <c r="S51" s="75"/>
      <c r="T51" s="75"/>
      <c r="U51" s="75"/>
      <c r="V51" s="75"/>
      <c r="W51" s="75"/>
      <c r="X51" s="75"/>
      <c r="Y51" s="75"/>
      <c r="Z51" s="75"/>
      <c r="AA51" s="75"/>
      <c r="AB51" s="75"/>
    </row>
    <row r="52" spans="4:28" ht="13.5" customHeight="1">
      <c r="D52" s="75"/>
      <c r="E52" s="75"/>
      <c r="F52" s="75"/>
      <c r="G52" s="75"/>
      <c r="H52" s="75"/>
      <c r="I52" s="75"/>
      <c r="J52" s="75"/>
      <c r="K52" s="75"/>
      <c r="L52" s="75"/>
      <c r="M52" s="75"/>
      <c r="N52" s="75"/>
      <c r="O52" s="75"/>
      <c r="P52" s="75"/>
      <c r="Q52" s="75"/>
      <c r="R52" s="75"/>
      <c r="S52" s="75"/>
      <c r="T52" s="75"/>
      <c r="U52" s="75"/>
      <c r="V52" s="75"/>
      <c r="W52" s="75"/>
      <c r="X52" s="75"/>
      <c r="Y52" s="75"/>
      <c r="Z52" s="75"/>
      <c r="AA52" s="75"/>
      <c r="AB52" s="75"/>
    </row>
    <row r="53" spans="4:28" ht="13.5" customHeight="1">
      <c r="D53" s="75"/>
      <c r="E53" s="75"/>
      <c r="F53" s="75"/>
      <c r="G53" s="75"/>
      <c r="H53" s="75"/>
      <c r="I53" s="75"/>
      <c r="J53" s="75"/>
      <c r="K53" s="75"/>
      <c r="L53" s="75"/>
      <c r="M53" s="75"/>
      <c r="N53" s="75"/>
      <c r="O53" s="75"/>
      <c r="P53" s="75"/>
      <c r="Q53" s="75"/>
      <c r="R53" s="75"/>
      <c r="S53" s="75"/>
      <c r="T53" s="75"/>
      <c r="U53" s="75"/>
      <c r="V53" s="75"/>
      <c r="W53" s="75"/>
      <c r="X53" s="75"/>
      <c r="Y53" s="75"/>
      <c r="Z53" s="75"/>
      <c r="AA53" s="75"/>
      <c r="AB53" s="75"/>
    </row>
    <row r="54" spans="4:28" ht="13.5" customHeight="1">
      <c r="D54" s="75"/>
      <c r="E54" s="75"/>
      <c r="F54" s="75"/>
      <c r="G54" s="75"/>
      <c r="H54" s="75"/>
      <c r="I54" s="75"/>
      <c r="J54" s="75"/>
      <c r="K54" s="75"/>
      <c r="L54" s="75"/>
      <c r="M54" s="75"/>
      <c r="N54" s="75"/>
      <c r="O54" s="75"/>
      <c r="P54" s="75"/>
      <c r="Q54" s="75"/>
      <c r="R54" s="75"/>
      <c r="S54" s="75"/>
      <c r="T54" s="75"/>
      <c r="U54" s="75"/>
      <c r="V54" s="75"/>
      <c r="W54" s="75"/>
      <c r="X54" s="75"/>
      <c r="Y54" s="75"/>
      <c r="Z54" s="75"/>
      <c r="AA54" s="75"/>
      <c r="AB54" s="75"/>
    </row>
    <row r="55" spans="4:28" ht="13.5" customHeight="1">
      <c r="D55" s="75"/>
      <c r="E55" s="75"/>
      <c r="F55" s="75"/>
      <c r="G55" s="75"/>
      <c r="H55" s="75"/>
      <c r="I55" s="75"/>
      <c r="J55" s="75"/>
      <c r="K55" s="75"/>
      <c r="L55" s="75"/>
      <c r="M55" s="75"/>
      <c r="N55" s="75"/>
      <c r="O55" s="75"/>
      <c r="P55" s="75"/>
      <c r="Q55" s="75"/>
      <c r="R55" s="75"/>
      <c r="S55" s="75"/>
      <c r="T55" s="75"/>
      <c r="U55" s="75"/>
      <c r="V55" s="75"/>
      <c r="W55" s="75"/>
      <c r="X55" s="75"/>
      <c r="Y55" s="75"/>
      <c r="Z55" s="75"/>
      <c r="AA55" s="75"/>
      <c r="AB55" s="75"/>
    </row>
    <row r="56" spans="4:28" ht="13.5" customHeight="1">
      <c r="D56" s="75"/>
      <c r="E56" s="75"/>
      <c r="F56" s="75"/>
      <c r="G56" s="75"/>
      <c r="H56" s="75"/>
      <c r="I56" s="75"/>
      <c r="J56" s="75"/>
      <c r="K56" s="75"/>
      <c r="L56" s="75"/>
      <c r="M56" s="75"/>
      <c r="N56" s="75"/>
      <c r="O56" s="75"/>
      <c r="P56" s="75"/>
      <c r="Q56" s="75"/>
      <c r="R56" s="75"/>
      <c r="S56" s="75"/>
      <c r="T56" s="75"/>
      <c r="U56" s="75"/>
      <c r="V56" s="75"/>
      <c r="W56" s="75"/>
      <c r="X56" s="75"/>
      <c r="Y56" s="75"/>
      <c r="Z56" s="75"/>
      <c r="AA56" s="75"/>
      <c r="AB56" s="75"/>
    </row>
    <row r="57" spans="4:28" ht="13.5" customHeight="1">
      <c r="D57" s="75"/>
      <c r="E57" s="75"/>
      <c r="F57" s="75"/>
      <c r="G57" s="75"/>
      <c r="H57" s="75"/>
      <c r="I57" s="75"/>
      <c r="J57" s="75"/>
      <c r="K57" s="75"/>
      <c r="L57" s="75"/>
      <c r="M57" s="75"/>
      <c r="N57" s="75"/>
      <c r="O57" s="75"/>
      <c r="P57" s="75"/>
      <c r="Q57" s="75"/>
      <c r="R57" s="75"/>
      <c r="S57" s="75"/>
      <c r="T57" s="75"/>
      <c r="U57" s="75"/>
      <c r="V57" s="75"/>
      <c r="W57" s="75"/>
      <c r="X57" s="75"/>
      <c r="Y57" s="75"/>
      <c r="Z57" s="75"/>
      <c r="AA57" s="75"/>
      <c r="AB57" s="75"/>
    </row>
    <row r="58" spans="4:28" ht="13.5" customHeight="1">
      <c r="D58" s="75"/>
      <c r="E58" s="75"/>
      <c r="F58" s="75"/>
      <c r="G58" s="75"/>
      <c r="H58" s="75"/>
      <c r="I58" s="75"/>
      <c r="J58" s="75"/>
      <c r="K58" s="75"/>
      <c r="L58" s="75"/>
      <c r="M58" s="75"/>
      <c r="N58" s="75"/>
      <c r="O58" s="75"/>
      <c r="P58" s="75"/>
      <c r="Q58" s="75"/>
      <c r="R58" s="75"/>
      <c r="S58" s="75"/>
      <c r="T58" s="75"/>
      <c r="U58" s="75"/>
      <c r="V58" s="75"/>
      <c r="W58" s="75"/>
      <c r="X58" s="75"/>
      <c r="Y58" s="75"/>
      <c r="Z58" s="75"/>
      <c r="AA58" s="75"/>
      <c r="AB58" s="75"/>
    </row>
    <row r="59" spans="4:28" ht="13.5" customHeight="1">
      <c r="D59" s="75"/>
      <c r="E59" s="75"/>
      <c r="F59" s="75"/>
      <c r="G59" s="75"/>
      <c r="H59" s="75"/>
      <c r="I59" s="75"/>
      <c r="J59" s="75"/>
      <c r="K59" s="75"/>
      <c r="L59" s="75"/>
      <c r="M59" s="75"/>
      <c r="N59" s="75"/>
      <c r="O59" s="75"/>
      <c r="P59" s="75"/>
      <c r="Q59" s="75"/>
      <c r="R59" s="75"/>
      <c r="S59" s="75"/>
      <c r="T59" s="75"/>
      <c r="U59" s="75"/>
      <c r="V59" s="75"/>
      <c r="W59" s="75"/>
      <c r="X59" s="75"/>
      <c r="Y59" s="75"/>
      <c r="Z59" s="75"/>
      <c r="AA59" s="75"/>
      <c r="AB59" s="75"/>
    </row>
    <row r="60" spans="4:28" ht="13.5" customHeight="1">
      <c r="D60" s="75"/>
      <c r="E60" s="75"/>
      <c r="F60" s="75"/>
      <c r="G60" s="75"/>
      <c r="H60" s="75"/>
      <c r="I60" s="75"/>
      <c r="J60" s="75"/>
      <c r="K60" s="75"/>
      <c r="L60" s="75"/>
      <c r="M60" s="75"/>
      <c r="N60" s="75"/>
      <c r="O60" s="75"/>
      <c r="P60" s="75"/>
      <c r="Q60" s="75"/>
      <c r="R60" s="75"/>
      <c r="S60" s="75"/>
      <c r="T60" s="75"/>
      <c r="U60" s="75"/>
      <c r="V60" s="75"/>
      <c r="W60" s="75"/>
      <c r="X60" s="75"/>
      <c r="Y60" s="75"/>
      <c r="Z60" s="75"/>
      <c r="AA60" s="75"/>
      <c r="AB60" s="75"/>
    </row>
    <row r="61" spans="4:28" ht="13.5" customHeight="1">
      <c r="D61" s="75"/>
      <c r="E61" s="75"/>
      <c r="F61" s="75"/>
      <c r="G61" s="75"/>
      <c r="H61" s="75"/>
      <c r="I61" s="75"/>
      <c r="J61" s="75"/>
      <c r="K61" s="75"/>
      <c r="L61" s="75"/>
      <c r="M61" s="75"/>
      <c r="N61" s="75"/>
      <c r="O61" s="75"/>
      <c r="P61" s="75"/>
      <c r="Q61" s="75"/>
      <c r="R61" s="75"/>
      <c r="S61" s="75"/>
      <c r="T61" s="75"/>
      <c r="U61" s="75"/>
      <c r="V61" s="75"/>
      <c r="W61" s="75"/>
      <c r="X61" s="75"/>
      <c r="Y61" s="75"/>
      <c r="Z61" s="75"/>
      <c r="AA61" s="75"/>
      <c r="AB61" s="75"/>
    </row>
    <row r="62" spans="4:28" ht="13.5" customHeight="1">
      <c r="D62" s="75"/>
      <c r="E62" s="75"/>
      <c r="F62" s="75"/>
      <c r="G62" s="75"/>
      <c r="H62" s="75"/>
      <c r="I62" s="75"/>
      <c r="J62" s="75"/>
      <c r="K62" s="75"/>
      <c r="L62" s="75"/>
      <c r="M62" s="75"/>
      <c r="N62" s="75"/>
      <c r="O62" s="75"/>
      <c r="P62" s="75"/>
      <c r="Q62" s="75"/>
      <c r="R62" s="75"/>
      <c r="S62" s="75"/>
      <c r="T62" s="75"/>
      <c r="U62" s="75"/>
      <c r="V62" s="75"/>
      <c r="W62" s="75"/>
      <c r="X62" s="75"/>
      <c r="Y62" s="75"/>
      <c r="Z62" s="75"/>
      <c r="AA62" s="75"/>
      <c r="AB62" s="75"/>
    </row>
    <row r="63" spans="4:28" ht="13.5" customHeight="1">
      <c r="D63" s="75"/>
      <c r="E63" s="75"/>
      <c r="F63" s="75"/>
      <c r="G63" s="75"/>
      <c r="H63" s="75"/>
      <c r="I63" s="75"/>
      <c r="J63" s="75"/>
      <c r="K63" s="75"/>
      <c r="L63" s="75"/>
      <c r="M63" s="75"/>
      <c r="N63" s="75"/>
      <c r="O63" s="75"/>
      <c r="P63" s="75"/>
      <c r="Q63" s="75"/>
      <c r="R63" s="75"/>
      <c r="S63" s="75"/>
      <c r="T63" s="75"/>
      <c r="U63" s="75"/>
      <c r="V63" s="75"/>
      <c r="W63" s="75"/>
      <c r="X63" s="75"/>
      <c r="Y63" s="75"/>
      <c r="Z63" s="75"/>
      <c r="AA63" s="75"/>
      <c r="AB63" s="75"/>
    </row>
    <row r="64" spans="4:28" ht="13.5" customHeight="1">
      <c r="D64" s="75"/>
      <c r="E64" s="75"/>
      <c r="F64" s="75"/>
      <c r="G64" s="75"/>
      <c r="H64" s="75"/>
      <c r="I64" s="75"/>
      <c r="J64" s="75"/>
      <c r="K64" s="75"/>
      <c r="L64" s="75"/>
      <c r="M64" s="75"/>
      <c r="N64" s="75"/>
      <c r="O64" s="75"/>
      <c r="P64" s="75"/>
      <c r="Q64" s="75"/>
      <c r="R64" s="75"/>
      <c r="S64" s="75"/>
      <c r="T64" s="75"/>
      <c r="U64" s="75"/>
      <c r="V64" s="75"/>
      <c r="W64" s="75"/>
      <c r="X64" s="75"/>
      <c r="Y64" s="75"/>
      <c r="Z64" s="75"/>
      <c r="AA64" s="75"/>
      <c r="AB64" s="75"/>
    </row>
    <row r="65" spans="4:28" ht="13.5" customHeight="1">
      <c r="D65" s="75"/>
      <c r="E65" s="75"/>
      <c r="F65" s="75"/>
      <c r="G65" s="75"/>
      <c r="H65" s="75"/>
      <c r="I65" s="75"/>
      <c r="J65" s="75"/>
      <c r="K65" s="75"/>
      <c r="L65" s="75"/>
      <c r="M65" s="75"/>
      <c r="N65" s="75"/>
      <c r="O65" s="75"/>
      <c r="P65" s="75"/>
      <c r="Q65" s="75"/>
      <c r="R65" s="75"/>
      <c r="S65" s="75"/>
      <c r="T65" s="75"/>
      <c r="U65" s="75"/>
      <c r="V65" s="75"/>
      <c r="W65" s="75"/>
      <c r="X65" s="75"/>
      <c r="Y65" s="75"/>
      <c r="Z65" s="75"/>
      <c r="AA65" s="75"/>
      <c r="AB65" s="75"/>
    </row>
    <row r="66" spans="4:28" ht="13.5" customHeight="1">
      <c r="D66" s="75"/>
      <c r="E66" s="75"/>
      <c r="F66" s="75"/>
      <c r="G66" s="75"/>
      <c r="H66" s="75"/>
      <c r="I66" s="75"/>
      <c r="J66" s="75"/>
      <c r="K66" s="75"/>
      <c r="L66" s="75"/>
      <c r="M66" s="75"/>
      <c r="N66" s="75"/>
      <c r="O66" s="75"/>
      <c r="P66" s="75"/>
      <c r="Q66" s="75"/>
      <c r="R66" s="75"/>
      <c r="S66" s="75"/>
      <c r="T66" s="75"/>
      <c r="U66" s="75"/>
      <c r="V66" s="75"/>
      <c r="W66" s="75"/>
      <c r="X66" s="75"/>
      <c r="Y66" s="75"/>
      <c r="Z66" s="75"/>
      <c r="AA66" s="75"/>
      <c r="AB66" s="75"/>
    </row>
    <row r="67" spans="4:28" ht="13.5" customHeight="1"/>
    <row r="68" spans="4:28" ht="13.5" customHeight="1"/>
    <row r="69" spans="4:28" ht="13.5" customHeight="1"/>
    <row r="70" spans="4:28" ht="13.5" customHeight="1"/>
    <row r="71" spans="4:28" ht="13.5" customHeight="1"/>
  </sheetData>
  <mergeCells count="4">
    <mergeCell ref="B1:P1"/>
    <mergeCell ref="B11:AD34"/>
    <mergeCell ref="D49:AB49"/>
    <mergeCell ref="D50:AB66"/>
  </mergeCells>
  <printOptions horizontalCentered="1"/>
  <pageMargins left="0.78740157480314965" right="0.78740157480314965" top="0.98425196850393704" bottom="0.98425196850393704" header="0" footer="0.39370078740157483"/>
  <pageSetup scale="36" fitToHeight="10" orientation="landscape" r:id="rId1"/>
  <headerFooter>
    <oddFooter>&amp;R&amp;P de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I61"/>
  <sheetViews>
    <sheetView showGridLines="0" view="pageBreakPreview" zoomScale="78" zoomScaleNormal="80" zoomScaleSheetLayoutView="78" workbookViewId="0">
      <selection activeCell="B2" sqref="B2"/>
    </sheetView>
  </sheetViews>
  <sheetFormatPr baseColWidth="10" defaultColWidth="11.42578125" defaultRowHeight="12.75"/>
  <cols>
    <col min="1" max="1" width="4" style="1" customWidth="1"/>
    <col min="2" max="2" width="16.4257812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4.85546875" style="1" customWidth="1"/>
    <col min="17" max="17" width="13.85546875" style="1" customWidth="1"/>
    <col min="18" max="18" width="10.28515625" style="1" customWidth="1"/>
    <col min="19" max="19" width="14.85546875" style="1" customWidth="1"/>
    <col min="20" max="21" width="12.28515625" style="1" customWidth="1"/>
    <col min="22" max="22" width="17.28515625" style="1" customWidth="1"/>
    <col min="23" max="23" width="13.140625" style="1" customWidth="1"/>
    <col min="24" max="24" width="12.28515625" style="1" customWidth="1"/>
    <col min="25" max="25" width="9.7109375" style="1" customWidth="1"/>
    <col min="26" max="26" width="10" style="1" customWidth="1"/>
    <col min="27" max="27" width="11" style="1" customWidth="1"/>
    <col min="31" max="31" width="17.5703125" style="1" customWidth="1"/>
  </cols>
  <sheetData>
    <row r="1" spans="1:35" ht="48" customHeight="1">
      <c r="A1" s="3"/>
      <c r="B1" s="91" t="s">
        <v>0</v>
      </c>
      <c r="C1" s="91"/>
      <c r="D1" s="91"/>
      <c r="E1" s="91"/>
      <c r="F1" s="91"/>
      <c r="G1" s="91"/>
      <c r="H1" s="91"/>
      <c r="I1" s="91"/>
      <c r="J1" s="91"/>
      <c r="K1" s="91"/>
      <c r="L1" s="91"/>
      <c r="M1" s="3" t="s">
        <v>150</v>
      </c>
      <c r="N1" s="3"/>
      <c r="O1" s="3"/>
      <c r="P1" s="4"/>
      <c r="Q1" s="4"/>
      <c r="R1" s="4"/>
      <c r="S1" s="2"/>
      <c r="T1" s="2"/>
      <c r="U1" s="2"/>
      <c r="V1" s="2"/>
      <c r="W1" s="2"/>
      <c r="X1" s="2"/>
      <c r="Y1" s="2"/>
      <c r="Z1" s="5"/>
      <c r="AA1" s="5"/>
      <c r="AB1" s="6"/>
      <c r="AE1" s="2"/>
      <c r="AI1" s="7"/>
    </row>
    <row r="2" spans="1:35" ht="13.5" customHeight="1" thickBot="1"/>
    <row r="3" spans="1:35" ht="22.5" customHeight="1" thickTop="1" thickBot="1">
      <c r="B3" s="8" t="s">
        <v>5</v>
      </c>
      <c r="C3" s="9"/>
      <c r="D3" s="9"/>
      <c r="E3" s="9"/>
      <c r="F3" s="9"/>
      <c r="G3" s="9"/>
      <c r="H3" s="10"/>
      <c r="I3" s="10"/>
      <c r="J3" s="10"/>
      <c r="K3" s="10"/>
      <c r="L3" s="10"/>
      <c r="M3" s="10"/>
      <c r="N3" s="10"/>
      <c r="O3" s="10"/>
      <c r="P3" s="10"/>
      <c r="Q3" s="10"/>
      <c r="R3" s="10"/>
      <c r="S3" s="10"/>
      <c r="T3" s="10"/>
      <c r="U3" s="10"/>
      <c r="V3" s="11"/>
    </row>
    <row r="4" spans="1:35" ht="53.25" customHeight="1" thickTop="1" thickBot="1">
      <c r="B4" s="12" t="s">
        <v>6</v>
      </c>
      <c r="C4" s="13" t="s">
        <v>7</v>
      </c>
      <c r="D4" s="92" t="s">
        <v>8</v>
      </c>
      <c r="E4" s="92"/>
      <c r="F4" s="92"/>
      <c r="G4" s="92"/>
      <c r="H4" s="92"/>
      <c r="I4" s="14"/>
      <c r="J4" s="15" t="s">
        <v>9</v>
      </c>
      <c r="K4" s="16" t="s">
        <v>10</v>
      </c>
      <c r="L4" s="93" t="s">
        <v>11</v>
      </c>
      <c r="M4" s="93"/>
      <c r="N4" s="93"/>
      <c r="O4" s="93"/>
      <c r="P4" s="17" t="s">
        <v>12</v>
      </c>
      <c r="Q4" s="94" t="s">
        <v>13</v>
      </c>
      <c r="R4" s="94"/>
      <c r="S4" s="15" t="s">
        <v>14</v>
      </c>
      <c r="T4" s="93" t="s">
        <v>15</v>
      </c>
      <c r="U4" s="93"/>
      <c r="V4" s="95"/>
    </row>
    <row r="5" spans="1:35" ht="15.75" customHeight="1">
      <c r="B5" s="96" t="s">
        <v>16</v>
      </c>
      <c r="C5" s="97"/>
      <c r="D5" s="97"/>
      <c r="E5" s="97"/>
      <c r="F5" s="97"/>
      <c r="G5" s="97"/>
      <c r="H5" s="97"/>
      <c r="I5" s="97"/>
      <c r="J5" s="97"/>
      <c r="K5" s="97"/>
      <c r="L5" s="97"/>
      <c r="M5" s="97"/>
      <c r="N5" s="97"/>
      <c r="O5" s="97"/>
      <c r="P5" s="97"/>
      <c r="Q5" s="97"/>
      <c r="R5" s="97"/>
      <c r="S5" s="97"/>
      <c r="T5" s="97"/>
      <c r="U5" s="97"/>
      <c r="V5" s="98"/>
    </row>
    <row r="6" spans="1:35" ht="64.5" customHeight="1" thickBot="1">
      <c r="B6" s="18" t="s">
        <v>17</v>
      </c>
      <c r="C6" s="101" t="s">
        <v>18</v>
      </c>
      <c r="D6" s="101"/>
      <c r="E6" s="101"/>
      <c r="F6" s="101"/>
      <c r="G6" s="101"/>
      <c r="H6" s="19"/>
      <c r="I6" s="19"/>
      <c r="J6" s="19" t="s">
        <v>19</v>
      </c>
      <c r="K6" s="101" t="s">
        <v>20</v>
      </c>
      <c r="L6" s="101"/>
      <c r="M6" s="101"/>
      <c r="N6" s="20"/>
      <c r="O6" s="19" t="s">
        <v>21</v>
      </c>
      <c r="P6" s="101" t="s">
        <v>22</v>
      </c>
      <c r="Q6" s="101"/>
      <c r="R6" s="21"/>
      <c r="S6" s="22" t="s">
        <v>23</v>
      </c>
      <c r="T6" s="101" t="s">
        <v>24</v>
      </c>
      <c r="U6" s="101"/>
      <c r="V6" s="102"/>
    </row>
    <row r="7" spans="1:35" ht="22.5" customHeight="1" thickTop="1" thickBot="1">
      <c r="B7" s="8" t="s">
        <v>25</v>
      </c>
      <c r="C7" s="9"/>
      <c r="D7" s="9"/>
      <c r="E7" s="9"/>
      <c r="F7" s="9"/>
      <c r="G7" s="9"/>
      <c r="H7" s="10"/>
      <c r="I7" s="10"/>
      <c r="J7" s="10"/>
      <c r="K7" s="10"/>
      <c r="L7" s="10"/>
      <c r="M7" s="10"/>
      <c r="N7" s="10"/>
      <c r="O7" s="10"/>
      <c r="P7" s="10"/>
      <c r="Q7" s="10"/>
      <c r="R7" s="10"/>
      <c r="S7" s="10"/>
      <c r="T7" s="10"/>
      <c r="U7" s="10"/>
      <c r="V7" s="11"/>
    </row>
    <row r="8" spans="1:35" ht="16.5" customHeight="1" thickTop="1">
      <c r="B8" s="103" t="s">
        <v>26</v>
      </c>
      <c r="C8" s="106" t="s">
        <v>27</v>
      </c>
      <c r="D8" s="106"/>
      <c r="E8" s="106"/>
      <c r="F8" s="106"/>
      <c r="G8" s="106"/>
      <c r="H8" s="107"/>
      <c r="I8" s="112" t="s">
        <v>28</v>
      </c>
      <c r="J8" s="113"/>
      <c r="K8" s="113"/>
      <c r="L8" s="113"/>
      <c r="M8" s="113"/>
      <c r="N8" s="113"/>
      <c r="O8" s="113"/>
      <c r="P8" s="113"/>
      <c r="Q8" s="113"/>
      <c r="R8" s="113"/>
      <c r="S8" s="114"/>
      <c r="T8" s="112" t="s">
        <v>29</v>
      </c>
      <c r="U8" s="113"/>
      <c r="V8" s="115" t="s">
        <v>30</v>
      </c>
    </row>
    <row r="9" spans="1:35" ht="19.5" customHeight="1">
      <c r="B9" s="104"/>
      <c r="C9" s="108"/>
      <c r="D9" s="108"/>
      <c r="E9" s="108"/>
      <c r="F9" s="108"/>
      <c r="G9" s="108"/>
      <c r="H9" s="109"/>
      <c r="I9" s="118" t="s">
        <v>31</v>
      </c>
      <c r="J9" s="89"/>
      <c r="K9" s="89"/>
      <c r="L9" s="89" t="s">
        <v>32</v>
      </c>
      <c r="M9" s="89"/>
      <c r="N9" s="89"/>
      <c r="O9" s="89"/>
      <c r="P9" s="89" t="s">
        <v>33</v>
      </c>
      <c r="Q9" s="89" t="s">
        <v>34</v>
      </c>
      <c r="R9" s="99" t="s">
        <v>35</v>
      </c>
      <c r="S9" s="100"/>
      <c r="T9" s="89" t="s">
        <v>36</v>
      </c>
      <c r="U9" s="89" t="s">
        <v>37</v>
      </c>
      <c r="V9" s="116"/>
    </row>
    <row r="10" spans="1:35" ht="36.75" customHeight="1" thickBot="1">
      <c r="B10" s="105"/>
      <c r="C10" s="110"/>
      <c r="D10" s="110"/>
      <c r="E10" s="110"/>
      <c r="F10" s="110"/>
      <c r="G10" s="110"/>
      <c r="H10" s="111"/>
      <c r="I10" s="119"/>
      <c r="J10" s="90"/>
      <c r="K10" s="90"/>
      <c r="L10" s="90"/>
      <c r="M10" s="90"/>
      <c r="N10" s="90"/>
      <c r="O10" s="90"/>
      <c r="P10" s="90"/>
      <c r="Q10" s="90"/>
      <c r="R10" s="25" t="s">
        <v>38</v>
      </c>
      <c r="S10" s="26" t="s">
        <v>39</v>
      </c>
      <c r="T10" s="90"/>
      <c r="U10" s="90"/>
      <c r="V10" s="117"/>
    </row>
    <row r="11" spans="1:35" ht="75" customHeight="1" thickTop="1" thickBot="1">
      <c r="A11" s="27"/>
      <c r="B11" s="28" t="s">
        <v>40</v>
      </c>
      <c r="C11" s="88" t="s">
        <v>41</v>
      </c>
      <c r="D11" s="88"/>
      <c r="E11" s="88"/>
      <c r="F11" s="88"/>
      <c r="G11" s="88"/>
      <c r="H11" s="88"/>
      <c r="I11" s="88" t="s">
        <v>42</v>
      </c>
      <c r="J11" s="88"/>
      <c r="K11" s="88"/>
      <c r="L11" s="88" t="s">
        <v>43</v>
      </c>
      <c r="M11" s="88"/>
      <c r="N11" s="88"/>
      <c r="O11" s="88"/>
      <c r="P11" s="29" t="s">
        <v>44</v>
      </c>
      <c r="Q11" s="29" t="s">
        <v>45</v>
      </c>
      <c r="R11" s="29">
        <v>100</v>
      </c>
      <c r="S11" s="29">
        <v>30</v>
      </c>
      <c r="T11" s="29">
        <v>54.17</v>
      </c>
      <c r="U11" s="29">
        <f t="shared" ref="U11:U32" si="0">IF(ISERROR(T11/S11),"N/A",T11/S11*100)</f>
        <v>180.56666666666666</v>
      </c>
      <c r="V11" s="30" t="s">
        <v>47</v>
      </c>
    </row>
    <row r="12" spans="1:35" ht="75" customHeight="1" thickTop="1" thickBot="1">
      <c r="A12" s="27"/>
      <c r="B12" s="28" t="s">
        <v>48</v>
      </c>
      <c r="C12" s="88" t="s">
        <v>49</v>
      </c>
      <c r="D12" s="88"/>
      <c r="E12" s="88"/>
      <c r="F12" s="88"/>
      <c r="G12" s="88"/>
      <c r="H12" s="88"/>
      <c r="I12" s="88" t="s">
        <v>50</v>
      </c>
      <c r="J12" s="88"/>
      <c r="K12" s="88"/>
      <c r="L12" s="88" t="s">
        <v>151</v>
      </c>
      <c r="M12" s="88"/>
      <c r="N12" s="88"/>
      <c r="O12" s="88"/>
      <c r="P12" s="29" t="s">
        <v>54</v>
      </c>
      <c r="Q12" s="29" t="s">
        <v>152</v>
      </c>
      <c r="R12" s="29">
        <v>1.0055799999999999</v>
      </c>
      <c r="S12" s="29" t="s">
        <v>46</v>
      </c>
      <c r="T12" s="29" t="s">
        <v>46</v>
      </c>
      <c r="U12" s="29" t="str">
        <f t="shared" si="0"/>
        <v>N/A</v>
      </c>
      <c r="V12" s="30" t="s">
        <v>47</v>
      </c>
    </row>
    <row r="13" spans="1:35" ht="75" customHeight="1" thickTop="1" thickBot="1">
      <c r="A13" s="27"/>
      <c r="B13" s="28" t="s">
        <v>48</v>
      </c>
      <c r="C13" s="88" t="s">
        <v>54</v>
      </c>
      <c r="D13" s="88"/>
      <c r="E13" s="88"/>
      <c r="F13" s="88"/>
      <c r="G13" s="88"/>
      <c r="H13" s="88"/>
      <c r="I13" s="88" t="s">
        <v>55</v>
      </c>
      <c r="J13" s="88"/>
      <c r="K13" s="88"/>
      <c r="L13" s="88" t="s">
        <v>56</v>
      </c>
      <c r="M13" s="88"/>
      <c r="N13" s="88"/>
      <c r="O13" s="88"/>
      <c r="P13" s="29" t="s">
        <v>44</v>
      </c>
      <c r="Q13" s="29" t="s">
        <v>57</v>
      </c>
      <c r="R13" s="29" t="s">
        <v>46</v>
      </c>
      <c r="S13" s="29" t="s">
        <v>46</v>
      </c>
      <c r="T13" s="29" t="s">
        <v>46</v>
      </c>
      <c r="U13" s="29" t="str">
        <f t="shared" si="0"/>
        <v>N/A</v>
      </c>
      <c r="V13" s="30" t="s">
        <v>47</v>
      </c>
    </row>
    <row r="14" spans="1:35" ht="75" customHeight="1" thickTop="1" thickBot="1">
      <c r="A14" s="27"/>
      <c r="B14" s="28" t="s">
        <v>58</v>
      </c>
      <c r="C14" s="88" t="s">
        <v>59</v>
      </c>
      <c r="D14" s="88"/>
      <c r="E14" s="88"/>
      <c r="F14" s="88"/>
      <c r="G14" s="88"/>
      <c r="H14" s="88"/>
      <c r="I14" s="88" t="s">
        <v>60</v>
      </c>
      <c r="J14" s="88"/>
      <c r="K14" s="88"/>
      <c r="L14" s="88" t="s">
        <v>61</v>
      </c>
      <c r="M14" s="88"/>
      <c r="N14" s="88"/>
      <c r="O14" s="88"/>
      <c r="P14" s="29" t="s">
        <v>44</v>
      </c>
      <c r="Q14" s="29" t="s">
        <v>57</v>
      </c>
      <c r="R14" s="29" t="s">
        <v>46</v>
      </c>
      <c r="S14" s="29" t="s">
        <v>46</v>
      </c>
      <c r="T14" s="29" t="s">
        <v>46</v>
      </c>
      <c r="U14" s="29" t="str">
        <f t="shared" si="0"/>
        <v>N/A</v>
      </c>
      <c r="V14" s="30" t="s">
        <v>47</v>
      </c>
    </row>
    <row r="15" spans="1:35" ht="75" customHeight="1" thickTop="1" thickBot="1">
      <c r="A15" s="27"/>
      <c r="B15" s="28" t="s">
        <v>58</v>
      </c>
      <c r="C15" s="88" t="s">
        <v>54</v>
      </c>
      <c r="D15" s="88"/>
      <c r="E15" s="88"/>
      <c r="F15" s="88"/>
      <c r="G15" s="88"/>
      <c r="H15" s="88"/>
      <c r="I15" s="88" t="s">
        <v>62</v>
      </c>
      <c r="J15" s="88"/>
      <c r="K15" s="88"/>
      <c r="L15" s="88" t="s">
        <v>63</v>
      </c>
      <c r="M15" s="88"/>
      <c r="N15" s="88"/>
      <c r="O15" s="88"/>
      <c r="P15" s="29" t="s">
        <v>44</v>
      </c>
      <c r="Q15" s="29" t="s">
        <v>57</v>
      </c>
      <c r="R15" s="29" t="s">
        <v>46</v>
      </c>
      <c r="S15" s="29" t="s">
        <v>46</v>
      </c>
      <c r="T15" s="29" t="s">
        <v>46</v>
      </c>
      <c r="U15" s="29" t="str">
        <f t="shared" si="0"/>
        <v>N/A</v>
      </c>
      <c r="V15" s="30" t="s">
        <v>47</v>
      </c>
    </row>
    <row r="16" spans="1:35" ht="75" customHeight="1" thickTop="1" thickBot="1">
      <c r="A16" s="27"/>
      <c r="B16" s="28" t="s">
        <v>64</v>
      </c>
      <c r="C16" s="88" t="s">
        <v>65</v>
      </c>
      <c r="D16" s="88"/>
      <c r="E16" s="88"/>
      <c r="F16" s="88"/>
      <c r="G16" s="88"/>
      <c r="H16" s="88"/>
      <c r="I16" s="88" t="s">
        <v>66</v>
      </c>
      <c r="J16" s="88"/>
      <c r="K16" s="88"/>
      <c r="L16" s="88" t="s">
        <v>67</v>
      </c>
      <c r="M16" s="88"/>
      <c r="N16" s="88"/>
      <c r="O16" s="88"/>
      <c r="P16" s="29" t="s">
        <v>44</v>
      </c>
      <c r="Q16" s="29" t="s">
        <v>68</v>
      </c>
      <c r="R16" s="29">
        <v>42.77</v>
      </c>
      <c r="S16" s="29">
        <v>14.21</v>
      </c>
      <c r="T16" s="29">
        <v>35.81</v>
      </c>
      <c r="U16" s="29">
        <f t="shared" si="0"/>
        <v>252.00562983814217</v>
      </c>
      <c r="V16" s="30" t="s">
        <v>47</v>
      </c>
    </row>
    <row r="17" spans="1:35" s="1" customFormat="1" ht="75" customHeight="1" thickTop="1" thickBot="1">
      <c r="A17" s="27"/>
      <c r="B17" s="28" t="s">
        <v>64</v>
      </c>
      <c r="C17" s="88" t="s">
        <v>54</v>
      </c>
      <c r="D17" s="88"/>
      <c r="E17" s="88"/>
      <c r="F17" s="88"/>
      <c r="G17" s="88"/>
      <c r="H17" s="88"/>
      <c r="I17" s="88" t="s">
        <v>69</v>
      </c>
      <c r="J17" s="88"/>
      <c r="K17" s="88"/>
      <c r="L17" s="88" t="s">
        <v>70</v>
      </c>
      <c r="M17" s="88"/>
      <c r="N17" s="88"/>
      <c r="O17" s="88"/>
      <c r="P17" s="29" t="s">
        <v>44</v>
      </c>
      <c r="Q17" s="29" t="s">
        <v>68</v>
      </c>
      <c r="R17" s="29">
        <v>45</v>
      </c>
      <c r="S17" s="29">
        <v>14.99</v>
      </c>
      <c r="T17" s="29">
        <v>43.04</v>
      </c>
      <c r="U17" s="29">
        <f t="shared" si="0"/>
        <v>287.12474983322215</v>
      </c>
      <c r="V17" s="30" t="s">
        <v>47</v>
      </c>
      <c r="AB17" s="2"/>
      <c r="AC17" s="2"/>
      <c r="AD17" s="2"/>
      <c r="AF17" s="2"/>
      <c r="AG17" s="2"/>
      <c r="AH17" s="2"/>
      <c r="AI17" s="2"/>
    </row>
    <row r="18" spans="1:35" s="1" customFormat="1" ht="75" customHeight="1" thickTop="1" thickBot="1">
      <c r="A18" s="27"/>
      <c r="B18" s="28" t="s">
        <v>54</v>
      </c>
      <c r="C18" s="88" t="s">
        <v>71</v>
      </c>
      <c r="D18" s="88"/>
      <c r="E18" s="88"/>
      <c r="F18" s="88"/>
      <c r="G18" s="88"/>
      <c r="H18" s="88"/>
      <c r="I18" s="88" t="s">
        <v>72</v>
      </c>
      <c r="J18" s="88"/>
      <c r="K18" s="88"/>
      <c r="L18" s="88" t="s">
        <v>73</v>
      </c>
      <c r="M18" s="88"/>
      <c r="N18" s="88"/>
      <c r="O18" s="88"/>
      <c r="P18" s="29" t="s">
        <v>44</v>
      </c>
      <c r="Q18" s="29" t="s">
        <v>68</v>
      </c>
      <c r="R18" s="29">
        <v>27.27</v>
      </c>
      <c r="S18" s="29">
        <v>9.0500000000000007</v>
      </c>
      <c r="T18" s="29">
        <v>27.9</v>
      </c>
      <c r="U18" s="29">
        <f t="shared" si="0"/>
        <v>308.28729281767949</v>
      </c>
      <c r="V18" s="30" t="s">
        <v>47</v>
      </c>
      <c r="AB18" s="2"/>
      <c r="AC18" s="2"/>
      <c r="AD18" s="2"/>
      <c r="AF18" s="2"/>
      <c r="AG18" s="2"/>
      <c r="AH18" s="2"/>
      <c r="AI18" s="2"/>
    </row>
    <row r="19" spans="1:35" s="1" customFormat="1" ht="75" customHeight="1" thickTop="1" thickBot="1">
      <c r="A19" s="27"/>
      <c r="B19" s="28" t="s">
        <v>54</v>
      </c>
      <c r="C19" s="88" t="s">
        <v>54</v>
      </c>
      <c r="D19" s="88"/>
      <c r="E19" s="88"/>
      <c r="F19" s="88"/>
      <c r="G19" s="88"/>
      <c r="H19" s="88"/>
      <c r="I19" s="88" t="s">
        <v>74</v>
      </c>
      <c r="J19" s="88"/>
      <c r="K19" s="88"/>
      <c r="L19" s="88" t="s">
        <v>75</v>
      </c>
      <c r="M19" s="88"/>
      <c r="N19" s="88"/>
      <c r="O19" s="88"/>
      <c r="P19" s="29" t="s">
        <v>44</v>
      </c>
      <c r="Q19" s="29" t="s">
        <v>68</v>
      </c>
      <c r="R19" s="29">
        <v>23</v>
      </c>
      <c r="S19" s="29">
        <v>7.66</v>
      </c>
      <c r="T19" s="29">
        <v>18.39</v>
      </c>
      <c r="U19" s="29">
        <f t="shared" si="0"/>
        <v>240.07832898172325</v>
      </c>
      <c r="V19" s="30" t="s">
        <v>47</v>
      </c>
      <c r="AB19" s="2"/>
      <c r="AC19" s="2"/>
      <c r="AD19" s="2"/>
      <c r="AF19" s="2"/>
      <c r="AG19" s="2"/>
      <c r="AH19" s="2"/>
      <c r="AI19" s="2"/>
    </row>
    <row r="20" spans="1:35" s="1" customFormat="1" ht="75" customHeight="1" thickTop="1" thickBot="1">
      <c r="A20" s="27"/>
      <c r="B20" s="28" t="s">
        <v>54</v>
      </c>
      <c r="C20" s="88" t="s">
        <v>76</v>
      </c>
      <c r="D20" s="88"/>
      <c r="E20" s="88"/>
      <c r="F20" s="88"/>
      <c r="G20" s="88"/>
      <c r="H20" s="88"/>
      <c r="I20" s="88" t="s">
        <v>77</v>
      </c>
      <c r="J20" s="88"/>
      <c r="K20" s="88"/>
      <c r="L20" s="88" t="s">
        <v>78</v>
      </c>
      <c r="M20" s="88"/>
      <c r="N20" s="88"/>
      <c r="O20" s="88"/>
      <c r="P20" s="29" t="s">
        <v>44</v>
      </c>
      <c r="Q20" s="29" t="s">
        <v>68</v>
      </c>
      <c r="R20" s="29">
        <v>14.11</v>
      </c>
      <c r="S20" s="29">
        <v>4.66</v>
      </c>
      <c r="T20" s="29">
        <v>9.0399999999999991</v>
      </c>
      <c r="U20" s="29">
        <f t="shared" si="0"/>
        <v>193.99141630901283</v>
      </c>
      <c r="V20" s="30" t="s">
        <v>47</v>
      </c>
      <c r="AB20" s="2"/>
      <c r="AC20" s="2"/>
      <c r="AD20" s="2"/>
      <c r="AF20" s="2"/>
      <c r="AG20" s="2"/>
      <c r="AH20" s="2"/>
      <c r="AI20" s="2"/>
    </row>
    <row r="21" spans="1:35" s="1" customFormat="1" ht="75" customHeight="1" thickTop="1" thickBot="1">
      <c r="A21" s="27"/>
      <c r="B21" s="28" t="s">
        <v>54</v>
      </c>
      <c r="C21" s="88" t="s">
        <v>54</v>
      </c>
      <c r="D21" s="88"/>
      <c r="E21" s="88"/>
      <c r="F21" s="88"/>
      <c r="G21" s="88"/>
      <c r="H21" s="88"/>
      <c r="I21" s="88" t="s">
        <v>79</v>
      </c>
      <c r="J21" s="88"/>
      <c r="K21" s="88"/>
      <c r="L21" s="88" t="s">
        <v>80</v>
      </c>
      <c r="M21" s="88"/>
      <c r="N21" s="88"/>
      <c r="O21" s="88"/>
      <c r="P21" s="29" t="s">
        <v>44</v>
      </c>
      <c r="Q21" s="29" t="s">
        <v>68</v>
      </c>
      <c r="R21" s="29">
        <v>12</v>
      </c>
      <c r="S21" s="29">
        <v>4</v>
      </c>
      <c r="T21" s="29">
        <v>6.95</v>
      </c>
      <c r="U21" s="29">
        <f t="shared" si="0"/>
        <v>173.75</v>
      </c>
      <c r="V21" s="30" t="s">
        <v>47</v>
      </c>
      <c r="AB21" s="2"/>
      <c r="AC21" s="2"/>
      <c r="AD21" s="2"/>
      <c r="AF21" s="2"/>
      <c r="AG21" s="2"/>
      <c r="AH21" s="2"/>
      <c r="AI21" s="2"/>
    </row>
    <row r="22" spans="1:35" s="1" customFormat="1" ht="75" customHeight="1" thickTop="1" thickBot="1">
      <c r="A22" s="27"/>
      <c r="B22" s="28" t="s">
        <v>54</v>
      </c>
      <c r="C22" s="88" t="s">
        <v>54</v>
      </c>
      <c r="D22" s="88"/>
      <c r="E22" s="88"/>
      <c r="F22" s="88"/>
      <c r="G22" s="88"/>
      <c r="H22" s="88"/>
      <c r="I22" s="88" t="s">
        <v>81</v>
      </c>
      <c r="J22" s="88"/>
      <c r="K22" s="88"/>
      <c r="L22" s="88" t="s">
        <v>82</v>
      </c>
      <c r="M22" s="88"/>
      <c r="N22" s="88"/>
      <c r="O22" s="88"/>
      <c r="P22" s="29" t="s">
        <v>44</v>
      </c>
      <c r="Q22" s="29" t="s">
        <v>68</v>
      </c>
      <c r="R22" s="29">
        <v>1.77</v>
      </c>
      <c r="S22" s="29">
        <v>0.56000000000000005</v>
      </c>
      <c r="T22" s="29">
        <v>1.93</v>
      </c>
      <c r="U22" s="29">
        <f t="shared" si="0"/>
        <v>344.64285714285711</v>
      </c>
      <c r="V22" s="30" t="s">
        <v>47</v>
      </c>
      <c r="AB22" s="2"/>
      <c r="AC22" s="2"/>
      <c r="AD22" s="2"/>
      <c r="AF22" s="2"/>
      <c r="AG22" s="2"/>
      <c r="AH22" s="2"/>
      <c r="AI22" s="2"/>
    </row>
    <row r="23" spans="1:35" s="1" customFormat="1" ht="75" customHeight="1" thickTop="1" thickBot="1">
      <c r="A23" s="27"/>
      <c r="B23" s="28" t="s">
        <v>54</v>
      </c>
      <c r="C23" s="88" t="s">
        <v>54</v>
      </c>
      <c r="D23" s="88"/>
      <c r="E23" s="88"/>
      <c r="F23" s="88"/>
      <c r="G23" s="88"/>
      <c r="H23" s="88"/>
      <c r="I23" s="88" t="s">
        <v>83</v>
      </c>
      <c r="J23" s="88"/>
      <c r="K23" s="88"/>
      <c r="L23" s="88" t="s">
        <v>84</v>
      </c>
      <c r="M23" s="88"/>
      <c r="N23" s="88"/>
      <c r="O23" s="88"/>
      <c r="P23" s="29" t="s">
        <v>44</v>
      </c>
      <c r="Q23" s="29" t="s">
        <v>68</v>
      </c>
      <c r="R23" s="29">
        <v>3</v>
      </c>
      <c r="S23" s="29">
        <v>1</v>
      </c>
      <c r="T23" s="29">
        <v>2.93</v>
      </c>
      <c r="U23" s="29">
        <f t="shared" si="0"/>
        <v>293</v>
      </c>
      <c r="V23" s="30" t="s">
        <v>47</v>
      </c>
      <c r="AB23" s="2"/>
      <c r="AC23" s="2"/>
      <c r="AD23" s="2"/>
      <c r="AF23" s="2"/>
      <c r="AG23" s="2"/>
      <c r="AH23" s="2"/>
      <c r="AI23" s="2"/>
    </row>
    <row r="24" spans="1:35" s="1" customFormat="1" ht="75" customHeight="1" thickTop="1" thickBot="1">
      <c r="A24" s="27"/>
      <c r="B24" s="28" t="s">
        <v>54</v>
      </c>
      <c r="C24" s="88" t="s">
        <v>54</v>
      </c>
      <c r="D24" s="88"/>
      <c r="E24" s="88"/>
      <c r="F24" s="88"/>
      <c r="G24" s="88"/>
      <c r="H24" s="88"/>
      <c r="I24" s="88" t="s">
        <v>85</v>
      </c>
      <c r="J24" s="88"/>
      <c r="K24" s="88"/>
      <c r="L24" s="88" t="s">
        <v>86</v>
      </c>
      <c r="M24" s="88"/>
      <c r="N24" s="88"/>
      <c r="O24" s="88"/>
      <c r="P24" s="29" t="s">
        <v>44</v>
      </c>
      <c r="Q24" s="29" t="s">
        <v>68</v>
      </c>
      <c r="R24" s="29">
        <v>3.43</v>
      </c>
      <c r="S24" s="29">
        <v>1.1100000000000001</v>
      </c>
      <c r="T24" s="29">
        <v>3.5</v>
      </c>
      <c r="U24" s="29">
        <f t="shared" si="0"/>
        <v>315.31531531531527</v>
      </c>
      <c r="V24" s="30" t="s">
        <v>47</v>
      </c>
      <c r="AB24" s="2"/>
      <c r="AC24" s="2"/>
      <c r="AD24" s="2"/>
      <c r="AF24" s="2"/>
      <c r="AG24" s="2"/>
      <c r="AH24" s="2"/>
      <c r="AI24" s="2"/>
    </row>
    <row r="25" spans="1:35" s="1" customFormat="1" ht="75" customHeight="1" thickTop="1" thickBot="1">
      <c r="A25" s="27"/>
      <c r="B25" s="28" t="s">
        <v>54</v>
      </c>
      <c r="C25" s="88" t="s">
        <v>54</v>
      </c>
      <c r="D25" s="88"/>
      <c r="E25" s="88"/>
      <c r="F25" s="88"/>
      <c r="G25" s="88"/>
      <c r="H25" s="88"/>
      <c r="I25" s="88" t="s">
        <v>87</v>
      </c>
      <c r="J25" s="88"/>
      <c r="K25" s="88"/>
      <c r="L25" s="88" t="s">
        <v>88</v>
      </c>
      <c r="M25" s="88"/>
      <c r="N25" s="88"/>
      <c r="O25" s="88"/>
      <c r="P25" s="29" t="s">
        <v>44</v>
      </c>
      <c r="Q25" s="29" t="s">
        <v>68</v>
      </c>
      <c r="R25" s="29">
        <v>3</v>
      </c>
      <c r="S25" s="29">
        <v>1</v>
      </c>
      <c r="T25" s="29">
        <v>3.2</v>
      </c>
      <c r="U25" s="29">
        <f t="shared" si="0"/>
        <v>320</v>
      </c>
      <c r="V25" s="30" t="s">
        <v>47</v>
      </c>
      <c r="AB25" s="2"/>
      <c r="AC25" s="2"/>
      <c r="AD25" s="2"/>
      <c r="AF25" s="2"/>
      <c r="AG25" s="2"/>
      <c r="AH25" s="2"/>
      <c r="AI25" s="2"/>
    </row>
    <row r="26" spans="1:35" s="1" customFormat="1" ht="75" customHeight="1" thickTop="1" thickBot="1">
      <c r="A26" s="27"/>
      <c r="B26" s="28" t="s">
        <v>54</v>
      </c>
      <c r="C26" s="88" t="s">
        <v>54</v>
      </c>
      <c r="D26" s="88"/>
      <c r="E26" s="88"/>
      <c r="F26" s="88"/>
      <c r="G26" s="88"/>
      <c r="H26" s="88"/>
      <c r="I26" s="88" t="s">
        <v>89</v>
      </c>
      <c r="J26" s="88"/>
      <c r="K26" s="88"/>
      <c r="L26" s="88" t="s">
        <v>90</v>
      </c>
      <c r="M26" s="88"/>
      <c r="N26" s="88"/>
      <c r="O26" s="88"/>
      <c r="P26" s="29" t="s">
        <v>44</v>
      </c>
      <c r="Q26" s="29" t="s">
        <v>68</v>
      </c>
      <c r="R26" s="29">
        <v>10.65</v>
      </c>
      <c r="S26" s="29">
        <v>3.51</v>
      </c>
      <c r="T26" s="29">
        <v>21.82</v>
      </c>
      <c r="U26" s="29">
        <f t="shared" si="0"/>
        <v>621.65242165242171</v>
      </c>
      <c r="V26" s="30" t="s">
        <v>47</v>
      </c>
      <c r="AB26" s="2"/>
      <c r="AC26" s="2"/>
      <c r="AD26" s="2"/>
      <c r="AF26" s="2"/>
      <c r="AG26" s="2"/>
      <c r="AH26" s="2"/>
      <c r="AI26" s="2"/>
    </row>
    <row r="27" spans="1:35" s="1" customFormat="1" ht="75" customHeight="1" thickTop="1" thickBot="1">
      <c r="A27" s="27"/>
      <c r="B27" s="28" t="s">
        <v>54</v>
      </c>
      <c r="C27" s="88" t="s">
        <v>54</v>
      </c>
      <c r="D27" s="88"/>
      <c r="E27" s="88"/>
      <c r="F27" s="88"/>
      <c r="G27" s="88"/>
      <c r="H27" s="88"/>
      <c r="I27" s="88" t="s">
        <v>91</v>
      </c>
      <c r="J27" s="88"/>
      <c r="K27" s="88"/>
      <c r="L27" s="88" t="s">
        <v>92</v>
      </c>
      <c r="M27" s="88"/>
      <c r="N27" s="88"/>
      <c r="O27" s="88"/>
      <c r="P27" s="29" t="s">
        <v>44</v>
      </c>
      <c r="Q27" s="29" t="s">
        <v>68</v>
      </c>
      <c r="R27" s="29">
        <v>14</v>
      </c>
      <c r="S27" s="29">
        <v>4.66</v>
      </c>
      <c r="T27" s="29">
        <v>25.5</v>
      </c>
      <c r="U27" s="29">
        <f t="shared" si="0"/>
        <v>547.2103004291846</v>
      </c>
      <c r="V27" s="30" t="s">
        <v>47</v>
      </c>
      <c r="AB27" s="2"/>
      <c r="AC27" s="2"/>
      <c r="AD27" s="2"/>
      <c r="AF27" s="2"/>
      <c r="AG27" s="2"/>
      <c r="AH27" s="2"/>
      <c r="AI27" s="2"/>
    </row>
    <row r="28" spans="1:35" s="1" customFormat="1" ht="75" customHeight="1" thickTop="1" thickBot="1">
      <c r="A28" s="27"/>
      <c r="B28" s="28" t="s">
        <v>40</v>
      </c>
      <c r="C28" s="88" t="s">
        <v>93</v>
      </c>
      <c r="D28" s="88"/>
      <c r="E28" s="88"/>
      <c r="F28" s="88"/>
      <c r="G28" s="88"/>
      <c r="H28" s="88"/>
      <c r="I28" s="88" t="s">
        <v>94</v>
      </c>
      <c r="J28" s="88"/>
      <c r="K28" s="88"/>
      <c r="L28" s="88" t="s">
        <v>95</v>
      </c>
      <c r="M28" s="88"/>
      <c r="N28" s="88"/>
      <c r="O28" s="88"/>
      <c r="P28" s="29" t="s">
        <v>44</v>
      </c>
      <c r="Q28" s="29" t="s">
        <v>45</v>
      </c>
      <c r="R28" s="29">
        <v>100</v>
      </c>
      <c r="S28" s="29">
        <v>100</v>
      </c>
      <c r="T28" s="29">
        <v>100</v>
      </c>
      <c r="U28" s="29">
        <f t="shared" si="0"/>
        <v>100</v>
      </c>
      <c r="V28" s="30" t="s">
        <v>96</v>
      </c>
      <c r="AB28" s="2"/>
      <c r="AC28" s="2"/>
      <c r="AD28" s="2"/>
      <c r="AF28" s="2"/>
      <c r="AG28" s="2"/>
      <c r="AH28" s="2"/>
      <c r="AI28" s="2"/>
    </row>
    <row r="29" spans="1:35" s="1" customFormat="1" ht="75" customHeight="1" thickTop="1" thickBot="1">
      <c r="A29" s="27"/>
      <c r="B29" s="28" t="s">
        <v>40</v>
      </c>
      <c r="C29" s="88" t="s">
        <v>54</v>
      </c>
      <c r="D29" s="88"/>
      <c r="E29" s="88"/>
      <c r="F29" s="88"/>
      <c r="G29" s="88"/>
      <c r="H29" s="88"/>
      <c r="I29" s="88" t="s">
        <v>97</v>
      </c>
      <c r="J29" s="88"/>
      <c r="K29" s="88"/>
      <c r="L29" s="88" t="s">
        <v>98</v>
      </c>
      <c r="M29" s="88"/>
      <c r="N29" s="88"/>
      <c r="O29" s="88"/>
      <c r="P29" s="29" t="s">
        <v>44</v>
      </c>
      <c r="Q29" s="29" t="s">
        <v>45</v>
      </c>
      <c r="R29" s="29">
        <v>100</v>
      </c>
      <c r="S29" s="29">
        <v>100</v>
      </c>
      <c r="T29" s="29">
        <v>100</v>
      </c>
      <c r="U29" s="29">
        <f t="shared" si="0"/>
        <v>100</v>
      </c>
      <c r="V29" s="30" t="s">
        <v>96</v>
      </c>
      <c r="AB29" s="2"/>
      <c r="AC29" s="2"/>
      <c r="AD29" s="2"/>
      <c r="AF29" s="2"/>
      <c r="AG29" s="2"/>
      <c r="AH29" s="2"/>
      <c r="AI29" s="2"/>
    </row>
    <row r="30" spans="1:35" s="1" customFormat="1" ht="75" customHeight="1" thickTop="1" thickBot="1">
      <c r="A30" s="27"/>
      <c r="B30" s="28" t="s">
        <v>40</v>
      </c>
      <c r="C30" s="88" t="s">
        <v>54</v>
      </c>
      <c r="D30" s="88"/>
      <c r="E30" s="88"/>
      <c r="F30" s="88"/>
      <c r="G30" s="88"/>
      <c r="H30" s="88"/>
      <c r="I30" s="88" t="s">
        <v>99</v>
      </c>
      <c r="J30" s="88"/>
      <c r="K30" s="88"/>
      <c r="L30" s="88" t="s">
        <v>100</v>
      </c>
      <c r="M30" s="88"/>
      <c r="N30" s="88"/>
      <c r="O30" s="88"/>
      <c r="P30" s="29" t="s">
        <v>44</v>
      </c>
      <c r="Q30" s="29" t="s">
        <v>45</v>
      </c>
      <c r="R30" s="29">
        <v>0</v>
      </c>
      <c r="S30" s="29">
        <v>0</v>
      </c>
      <c r="T30" s="29">
        <v>0</v>
      </c>
      <c r="U30" s="29" t="str">
        <f t="shared" si="0"/>
        <v>N/A</v>
      </c>
      <c r="V30" s="30" t="s">
        <v>96</v>
      </c>
      <c r="AB30" s="2"/>
      <c r="AC30" s="2"/>
      <c r="AD30" s="2"/>
      <c r="AF30" s="2"/>
      <c r="AG30" s="2"/>
      <c r="AH30" s="2"/>
      <c r="AI30" s="2"/>
    </row>
    <row r="31" spans="1:35" s="1" customFormat="1" ht="75" customHeight="1" thickTop="1" thickBot="1">
      <c r="A31" s="27"/>
      <c r="B31" s="28" t="s">
        <v>54</v>
      </c>
      <c r="C31" s="88" t="s">
        <v>101</v>
      </c>
      <c r="D31" s="88"/>
      <c r="E31" s="88"/>
      <c r="F31" s="88"/>
      <c r="G31" s="88"/>
      <c r="H31" s="88"/>
      <c r="I31" s="88" t="s">
        <v>102</v>
      </c>
      <c r="J31" s="88"/>
      <c r="K31" s="88"/>
      <c r="L31" s="88" t="s">
        <v>103</v>
      </c>
      <c r="M31" s="88"/>
      <c r="N31" s="88"/>
      <c r="O31" s="88"/>
      <c r="P31" s="29" t="s">
        <v>44</v>
      </c>
      <c r="Q31" s="29" t="s">
        <v>45</v>
      </c>
      <c r="R31" s="29">
        <v>100</v>
      </c>
      <c r="S31" s="29">
        <v>32.299999999999997</v>
      </c>
      <c r="T31" s="29">
        <v>70.42</v>
      </c>
      <c r="U31" s="29">
        <f t="shared" si="0"/>
        <v>218.01857585139319</v>
      </c>
      <c r="V31" s="30" t="s">
        <v>47</v>
      </c>
      <c r="AB31" s="2"/>
      <c r="AC31" s="2"/>
      <c r="AD31" s="2"/>
      <c r="AF31" s="2"/>
      <c r="AG31" s="2"/>
      <c r="AH31" s="2"/>
      <c r="AI31" s="2"/>
    </row>
    <row r="32" spans="1:35" s="1" customFormat="1" ht="75" customHeight="1" thickTop="1" thickBot="1">
      <c r="A32" s="27"/>
      <c r="B32" s="28" t="s">
        <v>54</v>
      </c>
      <c r="C32" s="88" t="s">
        <v>54</v>
      </c>
      <c r="D32" s="88"/>
      <c r="E32" s="88"/>
      <c r="F32" s="88"/>
      <c r="G32" s="88"/>
      <c r="H32" s="88"/>
      <c r="I32" s="88" t="s">
        <v>104</v>
      </c>
      <c r="J32" s="88"/>
      <c r="K32" s="88"/>
      <c r="L32" s="88" t="s">
        <v>105</v>
      </c>
      <c r="M32" s="88"/>
      <c r="N32" s="88"/>
      <c r="O32" s="88"/>
      <c r="P32" s="29" t="s">
        <v>44</v>
      </c>
      <c r="Q32" s="29" t="s">
        <v>45</v>
      </c>
      <c r="R32" s="29">
        <v>100</v>
      </c>
      <c r="S32" s="29">
        <v>30</v>
      </c>
      <c r="T32" s="29" t="s">
        <v>46</v>
      </c>
      <c r="U32" s="29" t="str">
        <f t="shared" si="0"/>
        <v>N/A</v>
      </c>
      <c r="V32" s="30" t="s">
        <v>47</v>
      </c>
      <c r="AB32" s="2"/>
      <c r="AC32" s="2"/>
      <c r="AD32" s="2"/>
      <c r="AF32" s="2"/>
      <c r="AG32" s="2"/>
      <c r="AH32" s="2"/>
      <c r="AI32" s="2"/>
    </row>
    <row r="33" spans="2:23" ht="22.5" customHeight="1" thickTop="1" thickBot="1">
      <c r="B33" s="8" t="s">
        <v>106</v>
      </c>
      <c r="C33" s="9"/>
      <c r="D33" s="9"/>
      <c r="E33" s="9"/>
      <c r="F33" s="9"/>
      <c r="G33" s="9"/>
      <c r="H33" s="10"/>
      <c r="I33" s="10"/>
      <c r="J33" s="10"/>
      <c r="K33" s="10"/>
      <c r="L33" s="10"/>
      <c r="M33" s="10"/>
      <c r="N33" s="10"/>
      <c r="O33" s="10"/>
      <c r="P33" s="10"/>
      <c r="Q33" s="10"/>
      <c r="R33" s="10"/>
      <c r="S33" s="10"/>
      <c r="T33" s="10"/>
      <c r="U33" s="10"/>
      <c r="V33" s="11"/>
      <c r="W33" s="31"/>
    </row>
    <row r="34" spans="2:23" ht="32.25" customHeight="1" thickTop="1">
      <c r="B34" s="32"/>
      <c r="C34" s="33"/>
      <c r="D34" s="33"/>
      <c r="E34" s="33"/>
      <c r="F34" s="33"/>
      <c r="G34" s="33"/>
      <c r="H34" s="34"/>
      <c r="I34" s="34"/>
      <c r="J34" s="34"/>
      <c r="K34" s="34"/>
      <c r="L34" s="34"/>
      <c r="M34" s="34"/>
      <c r="N34" s="34"/>
      <c r="O34" s="34"/>
      <c r="P34" s="35"/>
      <c r="Q34" s="36"/>
      <c r="R34" s="24" t="s">
        <v>107</v>
      </c>
      <c r="S34" s="23" t="s">
        <v>108</v>
      </c>
      <c r="T34" s="24" t="s">
        <v>109</v>
      </c>
      <c r="U34" s="24" t="s">
        <v>110</v>
      </c>
      <c r="V34" s="79"/>
    </row>
    <row r="35" spans="2:23" ht="30" customHeight="1" thickBot="1">
      <c r="B35" s="37"/>
      <c r="C35" s="38"/>
      <c r="D35" s="38"/>
      <c r="E35" s="38"/>
      <c r="F35" s="38"/>
      <c r="G35" s="38"/>
      <c r="H35" s="39"/>
      <c r="I35" s="39"/>
      <c r="J35" s="39"/>
      <c r="K35" s="39"/>
      <c r="L35" s="39"/>
      <c r="M35" s="39"/>
      <c r="N35" s="39"/>
      <c r="O35" s="39"/>
      <c r="P35" s="40"/>
      <c r="Q35" s="41"/>
      <c r="R35" s="42" t="s">
        <v>111</v>
      </c>
      <c r="S35" s="41" t="s">
        <v>111</v>
      </c>
      <c r="T35" s="41" t="s">
        <v>111</v>
      </c>
      <c r="U35" s="41" t="s">
        <v>112</v>
      </c>
      <c r="V35" s="80"/>
    </row>
    <row r="36" spans="2:23" ht="13.5" customHeight="1" thickBot="1">
      <c r="B36" s="81" t="s">
        <v>113</v>
      </c>
      <c r="C36" s="82"/>
      <c r="D36" s="82"/>
      <c r="E36" s="43"/>
      <c r="F36" s="43"/>
      <c r="G36" s="43"/>
      <c r="H36" s="44"/>
      <c r="I36" s="44"/>
      <c r="J36" s="44"/>
      <c r="K36" s="44"/>
      <c r="L36" s="44"/>
      <c r="M36" s="44"/>
      <c r="N36" s="44"/>
      <c r="O36" s="44"/>
      <c r="P36" s="45"/>
      <c r="Q36" s="45"/>
      <c r="R36" s="46">
        <v>53974.647537999997</v>
      </c>
      <c r="S36" s="46">
        <v>32384.788536</v>
      </c>
      <c r="T36" s="46">
        <v>32384.788536</v>
      </c>
      <c r="U36" s="46">
        <f>+IF(ISERR(T36/S36*100),"N/A",T36/S36*100)</f>
        <v>100</v>
      </c>
      <c r="V36" s="47"/>
    </row>
    <row r="37" spans="2:23" ht="13.5" customHeight="1" thickBot="1">
      <c r="B37" s="83" t="s">
        <v>114</v>
      </c>
      <c r="C37" s="84"/>
      <c r="D37" s="84"/>
      <c r="E37" s="48"/>
      <c r="F37" s="48"/>
      <c r="G37" s="48"/>
      <c r="H37" s="49"/>
      <c r="I37" s="49"/>
      <c r="J37" s="49"/>
      <c r="K37" s="49"/>
      <c r="L37" s="49"/>
      <c r="M37" s="49"/>
      <c r="N37" s="49"/>
      <c r="O37" s="49"/>
      <c r="P37" s="50"/>
      <c r="Q37" s="50"/>
      <c r="R37" s="46">
        <v>53974.647537999997</v>
      </c>
      <c r="S37" s="46">
        <v>32384.788536</v>
      </c>
      <c r="T37" s="46">
        <v>32384.788536</v>
      </c>
      <c r="U37" s="46">
        <f>+IF(ISERR(T37/S37*100),"N/A",T37/S37*100)</f>
        <v>100</v>
      </c>
      <c r="V37" s="47"/>
    </row>
    <row r="38" spans="2:23" s="51" customFormat="1" ht="14.85" customHeight="1" thickTop="1" thickBot="1">
      <c r="B38" s="52" t="s">
        <v>115</v>
      </c>
      <c r="C38" s="53"/>
      <c r="D38" s="53"/>
      <c r="E38" s="53"/>
      <c r="F38" s="53"/>
      <c r="G38" s="53"/>
      <c r="H38" s="54"/>
      <c r="I38" s="54"/>
      <c r="J38" s="54"/>
      <c r="K38" s="54"/>
      <c r="L38" s="54"/>
      <c r="M38" s="54"/>
      <c r="N38" s="54"/>
      <c r="O38" s="54"/>
      <c r="P38" s="54"/>
      <c r="Q38" s="54"/>
      <c r="R38" s="54"/>
      <c r="S38" s="54"/>
      <c r="T38" s="54"/>
      <c r="U38" s="54"/>
      <c r="V38" s="55"/>
    </row>
    <row r="39" spans="2:23" ht="44.25" customHeight="1" thickTop="1">
      <c r="B39" s="85" t="s">
        <v>116</v>
      </c>
      <c r="C39" s="86"/>
      <c r="D39" s="86"/>
      <c r="E39" s="86"/>
      <c r="F39" s="86"/>
      <c r="G39" s="86"/>
      <c r="H39" s="86"/>
      <c r="I39" s="86"/>
      <c r="J39" s="86"/>
      <c r="K39" s="86"/>
      <c r="L39" s="86"/>
      <c r="M39" s="86"/>
      <c r="N39" s="86"/>
      <c r="O39" s="86"/>
      <c r="P39" s="86"/>
      <c r="Q39" s="86"/>
      <c r="R39" s="86"/>
      <c r="S39" s="86"/>
      <c r="T39" s="86"/>
      <c r="U39" s="86"/>
      <c r="V39" s="87"/>
    </row>
    <row r="40" spans="2:23" ht="34.5" customHeight="1">
      <c r="B40" s="76" t="s">
        <v>153</v>
      </c>
      <c r="C40" s="77"/>
      <c r="D40" s="77"/>
      <c r="E40" s="77"/>
      <c r="F40" s="77"/>
      <c r="G40" s="77"/>
      <c r="H40" s="77"/>
      <c r="I40" s="77"/>
      <c r="J40" s="77"/>
      <c r="K40" s="77"/>
      <c r="L40" s="77"/>
      <c r="M40" s="77"/>
      <c r="N40" s="77"/>
      <c r="O40" s="77"/>
      <c r="P40" s="77"/>
      <c r="Q40" s="77"/>
      <c r="R40" s="77"/>
      <c r="S40" s="77"/>
      <c r="T40" s="77"/>
      <c r="U40" s="77"/>
      <c r="V40" s="78"/>
    </row>
    <row r="41" spans="2:23" ht="34.5" customHeight="1">
      <c r="B41" s="76" t="s">
        <v>118</v>
      </c>
      <c r="C41" s="77"/>
      <c r="D41" s="77"/>
      <c r="E41" s="77"/>
      <c r="F41" s="77"/>
      <c r="G41" s="77"/>
      <c r="H41" s="77"/>
      <c r="I41" s="77"/>
      <c r="J41" s="77"/>
      <c r="K41" s="77"/>
      <c r="L41" s="77"/>
      <c r="M41" s="77"/>
      <c r="N41" s="77"/>
      <c r="O41" s="77"/>
      <c r="P41" s="77"/>
      <c r="Q41" s="77"/>
      <c r="R41" s="77"/>
      <c r="S41" s="77"/>
      <c r="T41" s="77"/>
      <c r="U41" s="77"/>
      <c r="V41" s="78"/>
    </row>
    <row r="42" spans="2:23" ht="34.5" customHeight="1">
      <c r="B42" s="76" t="s">
        <v>119</v>
      </c>
      <c r="C42" s="77"/>
      <c r="D42" s="77"/>
      <c r="E42" s="77"/>
      <c r="F42" s="77"/>
      <c r="G42" s="77"/>
      <c r="H42" s="77"/>
      <c r="I42" s="77"/>
      <c r="J42" s="77"/>
      <c r="K42" s="77"/>
      <c r="L42" s="77"/>
      <c r="M42" s="77"/>
      <c r="N42" s="77"/>
      <c r="O42" s="77"/>
      <c r="P42" s="77"/>
      <c r="Q42" s="77"/>
      <c r="R42" s="77"/>
      <c r="S42" s="77"/>
      <c r="T42" s="77"/>
      <c r="U42" s="77"/>
      <c r="V42" s="78"/>
    </row>
    <row r="43" spans="2:23" ht="34.5" customHeight="1">
      <c r="B43" s="76" t="s">
        <v>120</v>
      </c>
      <c r="C43" s="77"/>
      <c r="D43" s="77"/>
      <c r="E43" s="77"/>
      <c r="F43" s="77"/>
      <c r="G43" s="77"/>
      <c r="H43" s="77"/>
      <c r="I43" s="77"/>
      <c r="J43" s="77"/>
      <c r="K43" s="77"/>
      <c r="L43" s="77"/>
      <c r="M43" s="77"/>
      <c r="N43" s="77"/>
      <c r="O43" s="77"/>
      <c r="P43" s="77"/>
      <c r="Q43" s="77"/>
      <c r="R43" s="77"/>
      <c r="S43" s="77"/>
      <c r="T43" s="77"/>
      <c r="U43" s="77"/>
      <c r="V43" s="78"/>
    </row>
    <row r="44" spans="2:23" ht="34.5" customHeight="1">
      <c r="B44" s="76" t="s">
        <v>121</v>
      </c>
      <c r="C44" s="77"/>
      <c r="D44" s="77"/>
      <c r="E44" s="77"/>
      <c r="F44" s="77"/>
      <c r="G44" s="77"/>
      <c r="H44" s="77"/>
      <c r="I44" s="77"/>
      <c r="J44" s="77"/>
      <c r="K44" s="77"/>
      <c r="L44" s="77"/>
      <c r="M44" s="77"/>
      <c r="N44" s="77"/>
      <c r="O44" s="77"/>
      <c r="P44" s="77"/>
      <c r="Q44" s="77"/>
      <c r="R44" s="77"/>
      <c r="S44" s="77"/>
      <c r="T44" s="77"/>
      <c r="U44" s="77"/>
      <c r="V44" s="78"/>
    </row>
    <row r="45" spans="2:23" ht="34.5" customHeight="1">
      <c r="B45" s="76" t="s">
        <v>154</v>
      </c>
      <c r="C45" s="77"/>
      <c r="D45" s="77"/>
      <c r="E45" s="77"/>
      <c r="F45" s="77"/>
      <c r="G45" s="77"/>
      <c r="H45" s="77"/>
      <c r="I45" s="77"/>
      <c r="J45" s="77"/>
      <c r="K45" s="77"/>
      <c r="L45" s="77"/>
      <c r="M45" s="77"/>
      <c r="N45" s="77"/>
      <c r="O45" s="77"/>
      <c r="P45" s="77"/>
      <c r="Q45" s="77"/>
      <c r="R45" s="77"/>
      <c r="S45" s="77"/>
      <c r="T45" s="77"/>
      <c r="U45" s="77"/>
      <c r="V45" s="78"/>
    </row>
    <row r="46" spans="2:23" ht="34.5" customHeight="1">
      <c r="B46" s="76" t="s">
        <v>155</v>
      </c>
      <c r="C46" s="77"/>
      <c r="D46" s="77"/>
      <c r="E46" s="77"/>
      <c r="F46" s="77"/>
      <c r="G46" s="77"/>
      <c r="H46" s="77"/>
      <c r="I46" s="77"/>
      <c r="J46" s="77"/>
      <c r="K46" s="77"/>
      <c r="L46" s="77"/>
      <c r="M46" s="77"/>
      <c r="N46" s="77"/>
      <c r="O46" s="77"/>
      <c r="P46" s="77"/>
      <c r="Q46" s="77"/>
      <c r="R46" s="77"/>
      <c r="S46" s="77"/>
      <c r="T46" s="77"/>
      <c r="U46" s="77"/>
      <c r="V46" s="78"/>
    </row>
    <row r="47" spans="2:23" ht="34.5" customHeight="1">
      <c r="B47" s="76" t="s">
        <v>156</v>
      </c>
      <c r="C47" s="77"/>
      <c r="D47" s="77"/>
      <c r="E47" s="77"/>
      <c r="F47" s="77"/>
      <c r="G47" s="77"/>
      <c r="H47" s="77"/>
      <c r="I47" s="77"/>
      <c r="J47" s="77"/>
      <c r="K47" s="77"/>
      <c r="L47" s="77"/>
      <c r="M47" s="77"/>
      <c r="N47" s="77"/>
      <c r="O47" s="77"/>
      <c r="P47" s="77"/>
      <c r="Q47" s="77"/>
      <c r="R47" s="77"/>
      <c r="S47" s="77"/>
      <c r="T47" s="77"/>
      <c r="U47" s="77"/>
      <c r="V47" s="78"/>
    </row>
    <row r="48" spans="2:23" ht="34.5" customHeight="1">
      <c r="B48" s="76" t="s">
        <v>157</v>
      </c>
      <c r="C48" s="77"/>
      <c r="D48" s="77"/>
      <c r="E48" s="77"/>
      <c r="F48" s="77"/>
      <c r="G48" s="77"/>
      <c r="H48" s="77"/>
      <c r="I48" s="77"/>
      <c r="J48" s="77"/>
      <c r="K48" s="77"/>
      <c r="L48" s="77"/>
      <c r="M48" s="77"/>
      <c r="N48" s="77"/>
      <c r="O48" s="77"/>
      <c r="P48" s="77"/>
      <c r="Q48" s="77"/>
      <c r="R48" s="77"/>
      <c r="S48" s="77"/>
      <c r="T48" s="77"/>
      <c r="U48" s="77"/>
      <c r="V48" s="78"/>
    </row>
    <row r="49" spans="2:35" s="1" customFormat="1" ht="34.5" customHeight="1">
      <c r="B49" s="76" t="s">
        <v>158</v>
      </c>
      <c r="C49" s="77"/>
      <c r="D49" s="77"/>
      <c r="E49" s="77"/>
      <c r="F49" s="77"/>
      <c r="G49" s="77"/>
      <c r="H49" s="77"/>
      <c r="I49" s="77"/>
      <c r="J49" s="77"/>
      <c r="K49" s="77"/>
      <c r="L49" s="77"/>
      <c r="M49" s="77"/>
      <c r="N49" s="77"/>
      <c r="O49" s="77"/>
      <c r="P49" s="77"/>
      <c r="Q49" s="77"/>
      <c r="R49" s="77"/>
      <c r="S49" s="77"/>
      <c r="T49" s="77"/>
      <c r="U49" s="77"/>
      <c r="V49" s="78"/>
      <c r="AB49" s="2"/>
      <c r="AC49" s="2"/>
      <c r="AD49" s="2"/>
      <c r="AF49" s="2"/>
      <c r="AG49" s="2"/>
      <c r="AH49" s="2"/>
      <c r="AI49" s="2"/>
    </row>
    <row r="50" spans="2:35" s="1" customFormat="1" ht="34.5" customHeight="1">
      <c r="B50" s="76" t="s">
        <v>159</v>
      </c>
      <c r="C50" s="77"/>
      <c r="D50" s="77"/>
      <c r="E50" s="77"/>
      <c r="F50" s="77"/>
      <c r="G50" s="77"/>
      <c r="H50" s="77"/>
      <c r="I50" s="77"/>
      <c r="J50" s="77"/>
      <c r="K50" s="77"/>
      <c r="L50" s="77"/>
      <c r="M50" s="77"/>
      <c r="N50" s="77"/>
      <c r="O50" s="77"/>
      <c r="P50" s="77"/>
      <c r="Q50" s="77"/>
      <c r="R50" s="77"/>
      <c r="S50" s="77"/>
      <c r="T50" s="77"/>
      <c r="U50" s="77"/>
      <c r="V50" s="78"/>
      <c r="AB50" s="2"/>
      <c r="AC50" s="2"/>
      <c r="AD50" s="2"/>
      <c r="AF50" s="2"/>
      <c r="AG50" s="2"/>
      <c r="AH50" s="2"/>
      <c r="AI50" s="2"/>
    </row>
    <row r="51" spans="2:35" s="1" customFormat="1" ht="34.5" customHeight="1">
      <c r="B51" s="76" t="s">
        <v>160</v>
      </c>
      <c r="C51" s="77"/>
      <c r="D51" s="77"/>
      <c r="E51" s="77"/>
      <c r="F51" s="77"/>
      <c r="G51" s="77"/>
      <c r="H51" s="77"/>
      <c r="I51" s="77"/>
      <c r="J51" s="77"/>
      <c r="K51" s="77"/>
      <c r="L51" s="77"/>
      <c r="M51" s="77"/>
      <c r="N51" s="77"/>
      <c r="O51" s="77"/>
      <c r="P51" s="77"/>
      <c r="Q51" s="77"/>
      <c r="R51" s="77"/>
      <c r="S51" s="77"/>
      <c r="T51" s="77"/>
      <c r="U51" s="77"/>
      <c r="V51" s="78"/>
      <c r="AB51" s="2"/>
      <c r="AC51" s="2"/>
      <c r="AD51" s="2"/>
      <c r="AF51" s="2"/>
      <c r="AG51" s="2"/>
      <c r="AH51" s="2"/>
      <c r="AI51" s="2"/>
    </row>
    <row r="52" spans="2:35" s="1" customFormat="1" ht="34.5" customHeight="1">
      <c r="B52" s="76" t="s">
        <v>161</v>
      </c>
      <c r="C52" s="77"/>
      <c r="D52" s="77"/>
      <c r="E52" s="77"/>
      <c r="F52" s="77"/>
      <c r="G52" s="77"/>
      <c r="H52" s="77"/>
      <c r="I52" s="77"/>
      <c r="J52" s="77"/>
      <c r="K52" s="77"/>
      <c r="L52" s="77"/>
      <c r="M52" s="77"/>
      <c r="N52" s="77"/>
      <c r="O52" s="77"/>
      <c r="P52" s="77"/>
      <c r="Q52" s="77"/>
      <c r="R52" s="77"/>
      <c r="S52" s="77"/>
      <c r="T52" s="77"/>
      <c r="U52" s="77"/>
      <c r="V52" s="78"/>
      <c r="AB52" s="2"/>
      <c r="AC52" s="2"/>
      <c r="AD52" s="2"/>
      <c r="AF52" s="2"/>
      <c r="AG52" s="2"/>
      <c r="AH52" s="2"/>
      <c r="AI52" s="2"/>
    </row>
    <row r="53" spans="2:35" s="1" customFormat="1" ht="34.5" customHeight="1">
      <c r="B53" s="76" t="s">
        <v>162</v>
      </c>
      <c r="C53" s="77"/>
      <c r="D53" s="77"/>
      <c r="E53" s="77"/>
      <c r="F53" s="77"/>
      <c r="G53" s="77"/>
      <c r="H53" s="77"/>
      <c r="I53" s="77"/>
      <c r="J53" s="77"/>
      <c r="K53" s="77"/>
      <c r="L53" s="77"/>
      <c r="M53" s="77"/>
      <c r="N53" s="77"/>
      <c r="O53" s="77"/>
      <c r="P53" s="77"/>
      <c r="Q53" s="77"/>
      <c r="R53" s="77"/>
      <c r="S53" s="77"/>
      <c r="T53" s="77"/>
      <c r="U53" s="77"/>
      <c r="V53" s="78"/>
      <c r="AB53" s="2"/>
      <c r="AC53" s="2"/>
      <c r="AD53" s="2"/>
      <c r="AF53" s="2"/>
      <c r="AG53" s="2"/>
      <c r="AH53" s="2"/>
      <c r="AI53" s="2"/>
    </row>
    <row r="54" spans="2:35" s="1" customFormat="1" ht="34.5" customHeight="1">
      <c r="B54" s="76" t="s">
        <v>163</v>
      </c>
      <c r="C54" s="77"/>
      <c r="D54" s="77"/>
      <c r="E54" s="77"/>
      <c r="F54" s="77"/>
      <c r="G54" s="77"/>
      <c r="H54" s="77"/>
      <c r="I54" s="77"/>
      <c r="J54" s="77"/>
      <c r="K54" s="77"/>
      <c r="L54" s="77"/>
      <c r="M54" s="77"/>
      <c r="N54" s="77"/>
      <c r="O54" s="77"/>
      <c r="P54" s="77"/>
      <c r="Q54" s="77"/>
      <c r="R54" s="77"/>
      <c r="S54" s="77"/>
      <c r="T54" s="77"/>
      <c r="U54" s="77"/>
      <c r="V54" s="78"/>
      <c r="AB54" s="2"/>
      <c r="AC54" s="2"/>
      <c r="AD54" s="2"/>
      <c r="AF54" s="2"/>
      <c r="AG54" s="2"/>
      <c r="AH54" s="2"/>
      <c r="AI54" s="2"/>
    </row>
    <row r="55" spans="2:35" s="1" customFormat="1" ht="34.5" customHeight="1">
      <c r="B55" s="76" t="s">
        <v>164</v>
      </c>
      <c r="C55" s="77"/>
      <c r="D55" s="77"/>
      <c r="E55" s="77"/>
      <c r="F55" s="77"/>
      <c r="G55" s="77"/>
      <c r="H55" s="77"/>
      <c r="I55" s="77"/>
      <c r="J55" s="77"/>
      <c r="K55" s="77"/>
      <c r="L55" s="77"/>
      <c r="M55" s="77"/>
      <c r="N55" s="77"/>
      <c r="O55" s="77"/>
      <c r="P55" s="77"/>
      <c r="Q55" s="77"/>
      <c r="R55" s="77"/>
      <c r="S55" s="77"/>
      <c r="T55" s="77"/>
      <c r="U55" s="77"/>
      <c r="V55" s="78"/>
      <c r="AB55" s="2"/>
      <c r="AC55" s="2"/>
      <c r="AD55" s="2"/>
      <c r="AF55" s="2"/>
      <c r="AG55" s="2"/>
      <c r="AH55" s="2"/>
      <c r="AI55" s="2"/>
    </row>
    <row r="56" spans="2:35" s="1" customFormat="1" ht="34.5" customHeight="1">
      <c r="B56" s="76" t="s">
        <v>165</v>
      </c>
      <c r="C56" s="77"/>
      <c r="D56" s="77"/>
      <c r="E56" s="77"/>
      <c r="F56" s="77"/>
      <c r="G56" s="77"/>
      <c r="H56" s="77"/>
      <c r="I56" s="77"/>
      <c r="J56" s="77"/>
      <c r="K56" s="77"/>
      <c r="L56" s="77"/>
      <c r="M56" s="77"/>
      <c r="N56" s="77"/>
      <c r="O56" s="77"/>
      <c r="P56" s="77"/>
      <c r="Q56" s="77"/>
      <c r="R56" s="77"/>
      <c r="S56" s="77"/>
      <c r="T56" s="77"/>
      <c r="U56" s="77"/>
      <c r="V56" s="78"/>
      <c r="AB56" s="2"/>
      <c r="AC56" s="2"/>
      <c r="AD56" s="2"/>
      <c r="AF56" s="2"/>
      <c r="AG56" s="2"/>
      <c r="AH56" s="2"/>
      <c r="AI56" s="2"/>
    </row>
    <row r="57" spans="2:35" s="1" customFormat="1" ht="34.5" customHeight="1">
      <c r="B57" s="76" t="s">
        <v>134</v>
      </c>
      <c r="C57" s="77"/>
      <c r="D57" s="77"/>
      <c r="E57" s="77"/>
      <c r="F57" s="77"/>
      <c r="G57" s="77"/>
      <c r="H57" s="77"/>
      <c r="I57" s="77"/>
      <c r="J57" s="77"/>
      <c r="K57" s="77"/>
      <c r="L57" s="77"/>
      <c r="M57" s="77"/>
      <c r="N57" s="77"/>
      <c r="O57" s="77"/>
      <c r="P57" s="77"/>
      <c r="Q57" s="77"/>
      <c r="R57" s="77"/>
      <c r="S57" s="77"/>
      <c r="T57" s="77"/>
      <c r="U57" s="77"/>
      <c r="V57" s="78"/>
      <c r="AB57" s="2"/>
      <c r="AC57" s="2"/>
      <c r="AD57" s="2"/>
      <c r="AF57" s="2"/>
      <c r="AG57" s="2"/>
      <c r="AH57" s="2"/>
      <c r="AI57" s="2"/>
    </row>
    <row r="58" spans="2:35" s="1" customFormat="1" ht="34.5" customHeight="1">
      <c r="B58" s="76" t="s">
        <v>135</v>
      </c>
      <c r="C58" s="77"/>
      <c r="D58" s="77"/>
      <c r="E58" s="77"/>
      <c r="F58" s="77"/>
      <c r="G58" s="77"/>
      <c r="H58" s="77"/>
      <c r="I58" s="77"/>
      <c r="J58" s="77"/>
      <c r="K58" s="77"/>
      <c r="L58" s="77"/>
      <c r="M58" s="77"/>
      <c r="N58" s="77"/>
      <c r="O58" s="77"/>
      <c r="P58" s="77"/>
      <c r="Q58" s="77"/>
      <c r="R58" s="77"/>
      <c r="S58" s="77"/>
      <c r="T58" s="77"/>
      <c r="U58" s="77"/>
      <c r="V58" s="78"/>
      <c r="AB58" s="2"/>
      <c r="AC58" s="2"/>
      <c r="AD58" s="2"/>
      <c r="AF58" s="2"/>
      <c r="AG58" s="2"/>
      <c r="AH58" s="2"/>
      <c r="AI58" s="2"/>
    </row>
    <row r="59" spans="2:35" s="1" customFormat="1" ht="34.5" customHeight="1">
      <c r="B59" s="76" t="s">
        <v>136</v>
      </c>
      <c r="C59" s="77"/>
      <c r="D59" s="77"/>
      <c r="E59" s="77"/>
      <c r="F59" s="77"/>
      <c r="G59" s="77"/>
      <c r="H59" s="77"/>
      <c r="I59" s="77"/>
      <c r="J59" s="77"/>
      <c r="K59" s="77"/>
      <c r="L59" s="77"/>
      <c r="M59" s="77"/>
      <c r="N59" s="77"/>
      <c r="O59" s="77"/>
      <c r="P59" s="77"/>
      <c r="Q59" s="77"/>
      <c r="R59" s="77"/>
      <c r="S59" s="77"/>
      <c r="T59" s="77"/>
      <c r="U59" s="77"/>
      <c r="V59" s="78"/>
      <c r="AB59" s="2"/>
      <c r="AC59" s="2"/>
      <c r="AD59" s="2"/>
      <c r="AF59" s="2"/>
      <c r="AG59" s="2"/>
      <c r="AH59" s="2"/>
      <c r="AI59" s="2"/>
    </row>
    <row r="60" spans="2:35" s="1" customFormat="1" ht="34.5" customHeight="1">
      <c r="B60" s="76" t="s">
        <v>166</v>
      </c>
      <c r="C60" s="77"/>
      <c r="D60" s="77"/>
      <c r="E60" s="77"/>
      <c r="F60" s="77"/>
      <c r="G60" s="77"/>
      <c r="H60" s="77"/>
      <c r="I60" s="77"/>
      <c r="J60" s="77"/>
      <c r="K60" s="77"/>
      <c r="L60" s="77"/>
      <c r="M60" s="77"/>
      <c r="N60" s="77"/>
      <c r="O60" s="77"/>
      <c r="P60" s="77"/>
      <c r="Q60" s="77"/>
      <c r="R60" s="77"/>
      <c r="S60" s="77"/>
      <c r="T60" s="77"/>
      <c r="U60" s="77"/>
      <c r="V60" s="78"/>
      <c r="AB60" s="2"/>
      <c r="AC60" s="2"/>
      <c r="AD60" s="2"/>
      <c r="AF60" s="2"/>
      <c r="AG60" s="2"/>
      <c r="AH60" s="2"/>
      <c r="AI60" s="2"/>
    </row>
    <row r="61" spans="2:35" s="1" customFormat="1" ht="34.5" customHeight="1">
      <c r="B61" s="76" t="s">
        <v>138</v>
      </c>
      <c r="C61" s="77"/>
      <c r="D61" s="77"/>
      <c r="E61" s="77"/>
      <c r="F61" s="77"/>
      <c r="G61" s="77"/>
      <c r="H61" s="77"/>
      <c r="I61" s="77"/>
      <c r="J61" s="77"/>
      <c r="K61" s="77"/>
      <c r="L61" s="77"/>
      <c r="M61" s="77"/>
      <c r="N61" s="77"/>
      <c r="O61" s="77"/>
      <c r="P61" s="77"/>
      <c r="Q61" s="77"/>
      <c r="R61" s="77"/>
      <c r="S61" s="77"/>
      <c r="T61" s="77"/>
      <c r="U61" s="77"/>
      <c r="V61" s="78"/>
      <c r="AB61" s="2"/>
      <c r="AC61" s="2"/>
      <c r="AD61" s="2"/>
      <c r="AF61" s="2"/>
      <c r="AG61" s="2"/>
      <c r="AH61" s="2"/>
      <c r="AI61" s="2"/>
    </row>
  </sheetData>
  <mergeCells count="114">
    <mergeCell ref="B1:L1"/>
    <mergeCell ref="D4:H4"/>
    <mergeCell ref="L4:O4"/>
    <mergeCell ref="Q4:R4"/>
    <mergeCell ref="T4:V4"/>
    <mergeCell ref="B5:V5"/>
    <mergeCell ref="R9:S9"/>
    <mergeCell ref="T9:T10"/>
    <mergeCell ref="U9:U10"/>
    <mergeCell ref="C6:G6"/>
    <mergeCell ref="K6:M6"/>
    <mergeCell ref="P6:Q6"/>
    <mergeCell ref="T6:V6"/>
    <mergeCell ref="B8:B10"/>
    <mergeCell ref="C8:H10"/>
    <mergeCell ref="I8:S8"/>
    <mergeCell ref="T8:U8"/>
    <mergeCell ref="V8:V10"/>
    <mergeCell ref="I9:K10"/>
    <mergeCell ref="C11:H11"/>
    <mergeCell ref="I11:K11"/>
    <mergeCell ref="L11:O11"/>
    <mergeCell ref="C12:H12"/>
    <mergeCell ref="I12:K12"/>
    <mergeCell ref="L12:O12"/>
    <mergeCell ref="L9:O10"/>
    <mergeCell ref="P9:P10"/>
    <mergeCell ref="Q9:Q10"/>
    <mergeCell ref="C15:H15"/>
    <mergeCell ref="I15:K15"/>
    <mergeCell ref="L15:O15"/>
    <mergeCell ref="C16:H16"/>
    <mergeCell ref="I16:K16"/>
    <mergeCell ref="L16:O16"/>
    <mergeCell ref="C13:H13"/>
    <mergeCell ref="I13:K13"/>
    <mergeCell ref="L13:O13"/>
    <mergeCell ref="C14:H14"/>
    <mergeCell ref="I14:K14"/>
    <mergeCell ref="L14:O14"/>
    <mergeCell ref="C19:H19"/>
    <mergeCell ref="I19:K19"/>
    <mergeCell ref="L19:O19"/>
    <mergeCell ref="C20:H20"/>
    <mergeCell ref="I20:K20"/>
    <mergeCell ref="L20:O20"/>
    <mergeCell ref="C17:H17"/>
    <mergeCell ref="I17:K17"/>
    <mergeCell ref="L17:O17"/>
    <mergeCell ref="C18:H18"/>
    <mergeCell ref="I18:K18"/>
    <mergeCell ref="L18:O18"/>
    <mergeCell ref="C23:H23"/>
    <mergeCell ref="I23:K23"/>
    <mergeCell ref="L23:O23"/>
    <mergeCell ref="C24:H24"/>
    <mergeCell ref="I24:K24"/>
    <mergeCell ref="L24:O24"/>
    <mergeCell ref="C21:H21"/>
    <mergeCell ref="I21:K21"/>
    <mergeCell ref="L21:O21"/>
    <mergeCell ref="C22:H22"/>
    <mergeCell ref="I22:K22"/>
    <mergeCell ref="L22:O22"/>
    <mergeCell ref="C27:H27"/>
    <mergeCell ref="I27:K27"/>
    <mergeCell ref="L27:O27"/>
    <mergeCell ref="C28:H28"/>
    <mergeCell ref="I28:K28"/>
    <mergeCell ref="L28:O28"/>
    <mergeCell ref="C25:H25"/>
    <mergeCell ref="I25:K25"/>
    <mergeCell ref="L25:O25"/>
    <mergeCell ref="C26:H26"/>
    <mergeCell ref="I26:K26"/>
    <mergeCell ref="L26:O26"/>
    <mergeCell ref="C31:H31"/>
    <mergeCell ref="I31:K31"/>
    <mergeCell ref="L31:O31"/>
    <mergeCell ref="C32:H32"/>
    <mergeCell ref="I32:K32"/>
    <mergeCell ref="L32:O32"/>
    <mergeCell ref="C29:H29"/>
    <mergeCell ref="I29:K29"/>
    <mergeCell ref="L29:O29"/>
    <mergeCell ref="C30:H30"/>
    <mergeCell ref="I30:K30"/>
    <mergeCell ref="L30:O30"/>
    <mergeCell ref="B42:V42"/>
    <mergeCell ref="B43:V43"/>
    <mergeCell ref="B44:V44"/>
    <mergeCell ref="B45:V45"/>
    <mergeCell ref="B46:V46"/>
    <mergeCell ref="B47:V47"/>
    <mergeCell ref="V34:V35"/>
    <mergeCell ref="B36:D36"/>
    <mergeCell ref="B37:D37"/>
    <mergeCell ref="B39:V39"/>
    <mergeCell ref="B40:V40"/>
    <mergeCell ref="B41:V41"/>
    <mergeCell ref="B60:V60"/>
    <mergeCell ref="B61:V61"/>
    <mergeCell ref="B54:V54"/>
    <mergeCell ref="B55:V55"/>
    <mergeCell ref="B56:V56"/>
    <mergeCell ref="B57:V57"/>
    <mergeCell ref="B58:V58"/>
    <mergeCell ref="B59:V59"/>
    <mergeCell ref="B48:V48"/>
    <mergeCell ref="B49:V49"/>
    <mergeCell ref="B50:V50"/>
    <mergeCell ref="B51:V51"/>
    <mergeCell ref="B52:V52"/>
    <mergeCell ref="B53:V53"/>
  </mergeCells>
  <printOptions horizontalCentered="1"/>
  <pageMargins left="0.78740157480314965" right="0.78740157480314965" top="0.98425196850393704" bottom="0.98425196850393704" header="0" footer="0.39370078740157483"/>
  <pageSetup scale="57" fitToHeight="10" orientation="landscape" r:id="rId1"/>
  <headerFooter>
    <oddFooter>&amp;R&amp;P de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I67"/>
  <sheetViews>
    <sheetView showGridLines="0" view="pageBreakPreview" topLeftCell="A7" zoomScale="74" zoomScaleNormal="80" zoomScaleSheetLayoutView="74" workbookViewId="0">
      <selection activeCell="B2" sqref="B2"/>
    </sheetView>
  </sheetViews>
  <sheetFormatPr baseColWidth="10" defaultColWidth="11.42578125" defaultRowHeight="12.75"/>
  <cols>
    <col min="1" max="1" width="4" style="1" customWidth="1"/>
    <col min="2" max="2" width="15.71093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3.28515625" style="1" customWidth="1"/>
    <col min="16" max="16" width="16.42578125" style="1" customWidth="1"/>
    <col min="17" max="17" width="13.85546875" style="1" customWidth="1"/>
    <col min="18" max="18" width="10.28515625" style="1" customWidth="1"/>
    <col min="19" max="19" width="15.85546875" style="1" customWidth="1"/>
    <col min="20" max="21" width="12.28515625" style="1" customWidth="1"/>
    <col min="22" max="22" width="28.140625" style="1" customWidth="1"/>
    <col min="23" max="23" width="13.140625" style="1" customWidth="1"/>
    <col min="24" max="24" width="12.28515625" style="1" customWidth="1"/>
    <col min="25" max="25" width="9.7109375" style="1" customWidth="1"/>
    <col min="26" max="26" width="10" style="1" customWidth="1"/>
    <col min="27" max="27" width="11" style="1" customWidth="1"/>
    <col min="31" max="31" width="17.5703125" style="1" customWidth="1"/>
  </cols>
  <sheetData>
    <row r="1" spans="1:35" ht="48" customHeight="1">
      <c r="A1" s="3"/>
      <c r="B1" s="91" t="s">
        <v>139</v>
      </c>
      <c r="C1" s="91"/>
      <c r="D1" s="91"/>
      <c r="E1" s="91"/>
      <c r="F1" s="91"/>
      <c r="G1" s="91"/>
      <c r="H1" s="91"/>
      <c r="I1" s="91"/>
      <c r="J1" s="91"/>
      <c r="K1" s="91"/>
      <c r="L1" s="91"/>
      <c r="M1" s="3" t="s">
        <v>150</v>
      </c>
      <c r="N1" s="3"/>
      <c r="O1" s="3"/>
      <c r="P1" s="4"/>
      <c r="Q1" s="4"/>
      <c r="R1" s="4"/>
      <c r="S1" s="2"/>
      <c r="T1" s="2"/>
      <c r="U1" s="2"/>
      <c r="V1" s="2"/>
      <c r="W1" s="2"/>
      <c r="X1" s="2"/>
      <c r="Y1" s="2"/>
      <c r="Z1" s="5"/>
      <c r="AA1" s="5"/>
      <c r="AB1" s="6"/>
      <c r="AE1" s="2"/>
      <c r="AI1" s="7"/>
    </row>
    <row r="2" spans="1:35" ht="13.5" customHeight="1" thickBot="1"/>
    <row r="3" spans="1:35" ht="22.5" customHeight="1" thickTop="1" thickBot="1">
      <c r="B3" s="8" t="s">
        <v>5</v>
      </c>
      <c r="C3" s="9"/>
      <c r="D3" s="9"/>
      <c r="E3" s="9"/>
      <c r="F3" s="9"/>
      <c r="G3" s="9"/>
      <c r="H3" s="10"/>
      <c r="I3" s="10"/>
      <c r="J3" s="10"/>
      <c r="K3" s="10"/>
      <c r="L3" s="10"/>
      <c r="M3" s="10"/>
      <c r="N3" s="10"/>
      <c r="O3" s="10"/>
      <c r="P3" s="10"/>
      <c r="Q3" s="10"/>
      <c r="R3" s="10"/>
      <c r="S3" s="10"/>
      <c r="T3" s="10"/>
      <c r="U3" s="10"/>
      <c r="V3" s="11"/>
    </row>
    <row r="4" spans="1:35" ht="53.25" customHeight="1" thickTop="1" thickBot="1">
      <c r="B4" s="12" t="s">
        <v>6</v>
      </c>
      <c r="C4" s="13" t="s">
        <v>7</v>
      </c>
      <c r="D4" s="92" t="s">
        <v>8</v>
      </c>
      <c r="E4" s="92"/>
      <c r="F4" s="92"/>
      <c r="G4" s="92"/>
      <c r="H4" s="92"/>
      <c r="I4" s="14"/>
      <c r="J4" s="15" t="s">
        <v>9</v>
      </c>
      <c r="K4" s="16" t="s">
        <v>10</v>
      </c>
      <c r="L4" s="93" t="s">
        <v>11</v>
      </c>
      <c r="M4" s="93"/>
      <c r="N4" s="93"/>
      <c r="O4" s="93"/>
      <c r="P4" s="17" t="s">
        <v>12</v>
      </c>
      <c r="Q4" s="94" t="s">
        <v>13</v>
      </c>
      <c r="R4" s="94"/>
      <c r="S4" s="15" t="s">
        <v>14</v>
      </c>
      <c r="T4" s="93" t="s">
        <v>15</v>
      </c>
      <c r="U4" s="93"/>
      <c r="V4" s="95"/>
    </row>
    <row r="5" spans="1:35" ht="15.75" customHeight="1">
      <c r="B5" s="96" t="s">
        <v>16</v>
      </c>
      <c r="C5" s="97"/>
      <c r="D5" s="97"/>
      <c r="E5" s="97"/>
      <c r="F5" s="97"/>
      <c r="G5" s="97"/>
      <c r="H5" s="97"/>
      <c r="I5" s="97"/>
      <c r="J5" s="97"/>
      <c r="K5" s="97"/>
      <c r="L5" s="97"/>
      <c r="M5" s="97"/>
      <c r="N5" s="97"/>
      <c r="O5" s="97"/>
      <c r="P5" s="97"/>
      <c r="Q5" s="97"/>
      <c r="R5" s="97"/>
      <c r="S5" s="97"/>
      <c r="T5" s="97"/>
      <c r="U5" s="97"/>
      <c r="V5" s="98"/>
    </row>
    <row r="6" spans="1:35" ht="64.5" customHeight="1" thickBot="1">
      <c r="B6" s="18" t="s">
        <v>17</v>
      </c>
      <c r="C6" s="101" t="s">
        <v>18</v>
      </c>
      <c r="D6" s="101"/>
      <c r="E6" s="101"/>
      <c r="F6" s="101"/>
      <c r="G6" s="101"/>
      <c r="H6" s="19"/>
      <c r="I6" s="19"/>
      <c r="J6" s="19" t="s">
        <v>19</v>
      </c>
      <c r="K6" s="101" t="s">
        <v>20</v>
      </c>
      <c r="L6" s="101"/>
      <c r="M6" s="101"/>
      <c r="N6" s="20"/>
      <c r="O6" s="19" t="s">
        <v>21</v>
      </c>
      <c r="P6" s="101" t="s">
        <v>22</v>
      </c>
      <c r="Q6" s="101"/>
      <c r="R6" s="21"/>
      <c r="S6" s="22" t="s">
        <v>23</v>
      </c>
      <c r="T6" s="101" t="s">
        <v>24</v>
      </c>
      <c r="U6" s="101"/>
      <c r="V6" s="102"/>
    </row>
    <row r="7" spans="1:35" ht="22.5" customHeight="1" thickTop="1" thickBot="1">
      <c r="B7" s="8" t="s">
        <v>25</v>
      </c>
      <c r="C7" s="9"/>
      <c r="D7" s="9"/>
      <c r="E7" s="9"/>
      <c r="F7" s="9"/>
      <c r="G7" s="9"/>
      <c r="H7" s="10"/>
      <c r="I7" s="10"/>
      <c r="J7" s="10"/>
      <c r="K7" s="10"/>
      <c r="L7" s="10"/>
      <c r="M7" s="10"/>
      <c r="N7" s="10"/>
      <c r="O7" s="10"/>
      <c r="P7" s="10"/>
      <c r="Q7" s="10"/>
      <c r="R7" s="10"/>
      <c r="S7" s="10"/>
      <c r="T7" s="10"/>
      <c r="U7" s="10"/>
      <c r="V7" s="11"/>
    </row>
    <row r="8" spans="1:35" ht="16.5" customHeight="1" thickTop="1">
      <c r="B8" s="103" t="s">
        <v>26</v>
      </c>
      <c r="C8" s="106" t="s">
        <v>27</v>
      </c>
      <c r="D8" s="106"/>
      <c r="E8" s="106"/>
      <c r="F8" s="106"/>
      <c r="G8" s="106"/>
      <c r="H8" s="107"/>
      <c r="I8" s="112" t="s">
        <v>28</v>
      </c>
      <c r="J8" s="113"/>
      <c r="K8" s="113"/>
      <c r="L8" s="113"/>
      <c r="M8" s="113"/>
      <c r="N8" s="113"/>
      <c r="O8" s="113"/>
      <c r="P8" s="113"/>
      <c r="Q8" s="113"/>
      <c r="R8" s="113"/>
      <c r="S8" s="114"/>
      <c r="T8" s="112" t="s">
        <v>29</v>
      </c>
      <c r="U8" s="113"/>
      <c r="V8" s="115" t="s">
        <v>30</v>
      </c>
    </row>
    <row r="9" spans="1:35" ht="19.5" customHeight="1">
      <c r="B9" s="104"/>
      <c r="C9" s="108"/>
      <c r="D9" s="108"/>
      <c r="E9" s="108"/>
      <c r="F9" s="108"/>
      <c r="G9" s="108"/>
      <c r="H9" s="109"/>
      <c r="I9" s="118" t="s">
        <v>31</v>
      </c>
      <c r="J9" s="89"/>
      <c r="K9" s="89"/>
      <c r="L9" s="89" t="s">
        <v>32</v>
      </c>
      <c r="M9" s="89"/>
      <c r="N9" s="89"/>
      <c r="O9" s="89"/>
      <c r="P9" s="89" t="s">
        <v>33</v>
      </c>
      <c r="Q9" s="89" t="s">
        <v>34</v>
      </c>
      <c r="R9" s="99" t="s">
        <v>35</v>
      </c>
      <c r="S9" s="100"/>
      <c r="T9" s="89" t="s">
        <v>36</v>
      </c>
      <c r="U9" s="89" t="s">
        <v>37</v>
      </c>
      <c r="V9" s="116"/>
    </row>
    <row r="10" spans="1:35" ht="26.25" customHeight="1" thickBot="1">
      <c r="B10" s="105"/>
      <c r="C10" s="110"/>
      <c r="D10" s="110"/>
      <c r="E10" s="110"/>
      <c r="F10" s="110"/>
      <c r="G10" s="110"/>
      <c r="H10" s="111"/>
      <c r="I10" s="119"/>
      <c r="J10" s="90"/>
      <c r="K10" s="90"/>
      <c r="L10" s="90"/>
      <c r="M10" s="90"/>
      <c r="N10" s="90"/>
      <c r="O10" s="90"/>
      <c r="P10" s="90"/>
      <c r="Q10" s="90"/>
      <c r="R10" s="25" t="s">
        <v>38</v>
      </c>
      <c r="S10" s="26" t="s">
        <v>39</v>
      </c>
      <c r="T10" s="90"/>
      <c r="U10" s="90"/>
      <c r="V10" s="117"/>
    </row>
    <row r="11" spans="1:35" ht="75" customHeight="1" thickTop="1" thickBot="1">
      <c r="A11" s="27"/>
      <c r="B11" s="28" t="s">
        <v>40</v>
      </c>
      <c r="C11" s="88" t="s">
        <v>41</v>
      </c>
      <c r="D11" s="88"/>
      <c r="E11" s="88"/>
      <c r="F11" s="88"/>
      <c r="G11" s="88"/>
      <c r="H11" s="88"/>
      <c r="I11" s="88" t="s">
        <v>42</v>
      </c>
      <c r="J11" s="88"/>
      <c r="K11" s="88"/>
      <c r="L11" s="88" t="s">
        <v>43</v>
      </c>
      <c r="M11" s="88"/>
      <c r="N11" s="88"/>
      <c r="O11" s="88"/>
      <c r="P11" s="29" t="s">
        <v>44</v>
      </c>
      <c r="Q11" s="29" t="s">
        <v>45</v>
      </c>
      <c r="R11" s="29">
        <v>100</v>
      </c>
      <c r="S11" s="29">
        <v>30</v>
      </c>
      <c r="T11" s="29">
        <v>54.17</v>
      </c>
      <c r="U11" s="29">
        <f t="shared" ref="U11:U28" si="0">IF(ISERROR(T11/S11),"N/A",T11/S11*100)</f>
        <v>180.56666666666666</v>
      </c>
      <c r="V11" s="30" t="s">
        <v>47</v>
      </c>
    </row>
    <row r="12" spans="1:35" ht="75" customHeight="1" thickTop="1" thickBot="1">
      <c r="A12" s="27"/>
      <c r="B12" s="28" t="s">
        <v>48</v>
      </c>
      <c r="C12" s="88" t="s">
        <v>49</v>
      </c>
      <c r="D12" s="88"/>
      <c r="E12" s="88"/>
      <c r="F12" s="88"/>
      <c r="G12" s="88"/>
      <c r="H12" s="88"/>
      <c r="I12" s="88" t="s">
        <v>50</v>
      </c>
      <c r="J12" s="88"/>
      <c r="K12" s="88"/>
      <c r="L12" s="88" t="s">
        <v>151</v>
      </c>
      <c r="M12" s="88"/>
      <c r="N12" s="88"/>
      <c r="O12" s="88"/>
      <c r="P12" s="29" t="s">
        <v>54</v>
      </c>
      <c r="Q12" s="29" t="s">
        <v>152</v>
      </c>
      <c r="R12" s="29">
        <v>1.0055799999999999</v>
      </c>
      <c r="S12" s="29" t="s">
        <v>46</v>
      </c>
      <c r="T12" s="29" t="s">
        <v>46</v>
      </c>
      <c r="U12" s="29" t="str">
        <f t="shared" si="0"/>
        <v>N/A</v>
      </c>
      <c r="V12" s="30" t="s">
        <v>47</v>
      </c>
    </row>
    <row r="13" spans="1:35" ht="75" customHeight="1" thickTop="1" thickBot="1">
      <c r="A13" s="27"/>
      <c r="B13" s="28" t="s">
        <v>48</v>
      </c>
      <c r="C13" s="88" t="s">
        <v>54</v>
      </c>
      <c r="D13" s="88"/>
      <c r="E13" s="88"/>
      <c r="F13" s="88"/>
      <c r="G13" s="88"/>
      <c r="H13" s="88"/>
      <c r="I13" s="88" t="s">
        <v>55</v>
      </c>
      <c r="J13" s="88"/>
      <c r="K13" s="88"/>
      <c r="L13" s="88" t="s">
        <v>56</v>
      </c>
      <c r="M13" s="88"/>
      <c r="N13" s="88"/>
      <c r="O13" s="88"/>
      <c r="P13" s="29" t="s">
        <v>44</v>
      </c>
      <c r="Q13" s="29" t="s">
        <v>57</v>
      </c>
      <c r="R13" s="29" t="s">
        <v>46</v>
      </c>
      <c r="S13" s="29" t="s">
        <v>46</v>
      </c>
      <c r="T13" s="29" t="s">
        <v>46</v>
      </c>
      <c r="U13" s="29" t="str">
        <f t="shared" si="0"/>
        <v>N/A</v>
      </c>
      <c r="V13" s="30" t="s">
        <v>47</v>
      </c>
    </row>
    <row r="14" spans="1:35" ht="75" customHeight="1" thickTop="1" thickBot="1">
      <c r="A14" s="27"/>
      <c r="B14" s="28" t="s">
        <v>58</v>
      </c>
      <c r="C14" s="88" t="s">
        <v>59</v>
      </c>
      <c r="D14" s="88"/>
      <c r="E14" s="88"/>
      <c r="F14" s="88"/>
      <c r="G14" s="88"/>
      <c r="H14" s="88"/>
      <c r="I14" s="88" t="s">
        <v>60</v>
      </c>
      <c r="J14" s="88"/>
      <c r="K14" s="88"/>
      <c r="L14" s="88" t="s">
        <v>61</v>
      </c>
      <c r="M14" s="88"/>
      <c r="N14" s="88"/>
      <c r="O14" s="88"/>
      <c r="P14" s="29" t="s">
        <v>44</v>
      </c>
      <c r="Q14" s="29" t="s">
        <v>57</v>
      </c>
      <c r="R14" s="29" t="s">
        <v>46</v>
      </c>
      <c r="S14" s="29" t="s">
        <v>46</v>
      </c>
      <c r="T14" s="29" t="s">
        <v>46</v>
      </c>
      <c r="U14" s="29" t="str">
        <f t="shared" si="0"/>
        <v>N/A</v>
      </c>
      <c r="V14" s="30" t="s">
        <v>47</v>
      </c>
    </row>
    <row r="15" spans="1:35" ht="75" customHeight="1" thickTop="1" thickBot="1">
      <c r="A15" s="27"/>
      <c r="B15" s="28" t="s">
        <v>58</v>
      </c>
      <c r="C15" s="88" t="s">
        <v>54</v>
      </c>
      <c r="D15" s="88"/>
      <c r="E15" s="88"/>
      <c r="F15" s="88"/>
      <c r="G15" s="88"/>
      <c r="H15" s="88"/>
      <c r="I15" s="88" t="s">
        <v>62</v>
      </c>
      <c r="J15" s="88"/>
      <c r="K15" s="88"/>
      <c r="L15" s="88" t="s">
        <v>63</v>
      </c>
      <c r="M15" s="88"/>
      <c r="N15" s="88"/>
      <c r="O15" s="88"/>
      <c r="P15" s="29" t="s">
        <v>44</v>
      </c>
      <c r="Q15" s="29" t="s">
        <v>57</v>
      </c>
      <c r="R15" s="29" t="s">
        <v>46</v>
      </c>
      <c r="S15" s="29" t="s">
        <v>46</v>
      </c>
      <c r="T15" s="29" t="s">
        <v>46</v>
      </c>
      <c r="U15" s="29" t="str">
        <f t="shared" si="0"/>
        <v>N/A</v>
      </c>
      <c r="V15" s="30" t="s">
        <v>47</v>
      </c>
    </row>
    <row r="16" spans="1:35" ht="75" customHeight="1" thickTop="1" thickBot="1">
      <c r="A16" s="27"/>
      <c r="B16" s="28" t="s">
        <v>64</v>
      </c>
      <c r="C16" s="88" t="s">
        <v>65</v>
      </c>
      <c r="D16" s="88"/>
      <c r="E16" s="88"/>
      <c r="F16" s="88"/>
      <c r="G16" s="88"/>
      <c r="H16" s="88"/>
      <c r="I16" s="88" t="s">
        <v>66</v>
      </c>
      <c r="J16" s="88"/>
      <c r="K16" s="88"/>
      <c r="L16" s="88" t="s">
        <v>67</v>
      </c>
      <c r="M16" s="88"/>
      <c r="N16" s="88"/>
      <c r="O16" s="88"/>
      <c r="P16" s="29" t="s">
        <v>44</v>
      </c>
      <c r="Q16" s="29" t="s">
        <v>68</v>
      </c>
      <c r="R16" s="29">
        <v>42.77</v>
      </c>
      <c r="S16" s="29">
        <v>14.21</v>
      </c>
      <c r="T16" s="29">
        <v>35.81</v>
      </c>
      <c r="U16" s="29">
        <f t="shared" si="0"/>
        <v>252.00562983814217</v>
      </c>
      <c r="V16" s="30" t="s">
        <v>47</v>
      </c>
    </row>
    <row r="17" spans="1:35" s="1" customFormat="1" ht="75" customHeight="1" thickTop="1" thickBot="1">
      <c r="A17" s="27"/>
      <c r="B17" s="28" t="s">
        <v>64</v>
      </c>
      <c r="C17" s="88" t="s">
        <v>54</v>
      </c>
      <c r="D17" s="88"/>
      <c r="E17" s="88"/>
      <c r="F17" s="88"/>
      <c r="G17" s="88"/>
      <c r="H17" s="88"/>
      <c r="I17" s="88" t="s">
        <v>69</v>
      </c>
      <c r="J17" s="88"/>
      <c r="K17" s="88"/>
      <c r="L17" s="88" t="s">
        <v>70</v>
      </c>
      <c r="M17" s="88"/>
      <c r="N17" s="88"/>
      <c r="O17" s="88"/>
      <c r="P17" s="29" t="s">
        <v>44</v>
      </c>
      <c r="Q17" s="29" t="s">
        <v>68</v>
      </c>
      <c r="R17" s="29">
        <v>45</v>
      </c>
      <c r="S17" s="29">
        <v>14.99</v>
      </c>
      <c r="T17" s="29">
        <v>43.04</v>
      </c>
      <c r="U17" s="29">
        <f t="shared" si="0"/>
        <v>287.12474983322215</v>
      </c>
      <c r="V17" s="30" t="s">
        <v>47</v>
      </c>
      <c r="AB17" s="2"/>
      <c r="AC17" s="2"/>
      <c r="AD17" s="2"/>
      <c r="AF17" s="2"/>
      <c r="AG17" s="2"/>
      <c r="AH17" s="2"/>
      <c r="AI17" s="2"/>
    </row>
    <row r="18" spans="1:35" s="1" customFormat="1" ht="75" customHeight="1" thickTop="1" thickBot="1">
      <c r="A18" s="27"/>
      <c r="B18" s="28" t="s">
        <v>54</v>
      </c>
      <c r="C18" s="88" t="s">
        <v>71</v>
      </c>
      <c r="D18" s="88"/>
      <c r="E18" s="88"/>
      <c r="F18" s="88"/>
      <c r="G18" s="88"/>
      <c r="H18" s="88"/>
      <c r="I18" s="88" t="s">
        <v>72</v>
      </c>
      <c r="J18" s="88"/>
      <c r="K18" s="88"/>
      <c r="L18" s="88" t="s">
        <v>73</v>
      </c>
      <c r="M18" s="88"/>
      <c r="N18" s="88"/>
      <c r="O18" s="88"/>
      <c r="P18" s="29" t="s">
        <v>44</v>
      </c>
      <c r="Q18" s="29" t="s">
        <v>68</v>
      </c>
      <c r="R18" s="29">
        <v>27.27</v>
      </c>
      <c r="S18" s="29">
        <v>9.0500000000000007</v>
      </c>
      <c r="T18" s="29">
        <v>27.9</v>
      </c>
      <c r="U18" s="29">
        <f t="shared" si="0"/>
        <v>308.28729281767949</v>
      </c>
      <c r="V18" s="30" t="s">
        <v>47</v>
      </c>
      <c r="AB18" s="2"/>
      <c r="AC18" s="2"/>
      <c r="AD18" s="2"/>
      <c r="AF18" s="2"/>
      <c r="AG18" s="2"/>
      <c r="AH18" s="2"/>
      <c r="AI18" s="2"/>
    </row>
    <row r="19" spans="1:35" s="1" customFormat="1" ht="75" customHeight="1" thickTop="1" thickBot="1">
      <c r="A19" s="27"/>
      <c r="B19" s="28" t="s">
        <v>54</v>
      </c>
      <c r="C19" s="88" t="s">
        <v>54</v>
      </c>
      <c r="D19" s="88"/>
      <c r="E19" s="88"/>
      <c r="F19" s="88"/>
      <c r="G19" s="88"/>
      <c r="H19" s="88"/>
      <c r="I19" s="88" t="s">
        <v>74</v>
      </c>
      <c r="J19" s="88"/>
      <c r="K19" s="88"/>
      <c r="L19" s="88" t="s">
        <v>75</v>
      </c>
      <c r="M19" s="88"/>
      <c r="N19" s="88"/>
      <c r="O19" s="88"/>
      <c r="P19" s="29" t="s">
        <v>44</v>
      </c>
      <c r="Q19" s="29" t="s">
        <v>68</v>
      </c>
      <c r="R19" s="29">
        <v>23</v>
      </c>
      <c r="S19" s="29">
        <v>7.66</v>
      </c>
      <c r="T19" s="29">
        <v>18.39</v>
      </c>
      <c r="U19" s="29">
        <f t="shared" si="0"/>
        <v>240.07832898172325</v>
      </c>
      <c r="V19" s="30" t="s">
        <v>47</v>
      </c>
      <c r="AB19" s="2"/>
      <c r="AC19" s="2"/>
      <c r="AD19" s="2"/>
      <c r="AF19" s="2"/>
      <c r="AG19" s="2"/>
      <c r="AH19" s="2"/>
      <c r="AI19" s="2"/>
    </row>
    <row r="20" spans="1:35" s="1" customFormat="1" ht="75" customHeight="1" thickTop="1" thickBot="1">
      <c r="A20" s="27"/>
      <c r="B20" s="28" t="s">
        <v>54</v>
      </c>
      <c r="C20" s="88" t="s">
        <v>76</v>
      </c>
      <c r="D20" s="88"/>
      <c r="E20" s="88"/>
      <c r="F20" s="88"/>
      <c r="G20" s="88"/>
      <c r="H20" s="88"/>
      <c r="I20" s="88" t="s">
        <v>77</v>
      </c>
      <c r="J20" s="88"/>
      <c r="K20" s="88"/>
      <c r="L20" s="88" t="s">
        <v>78</v>
      </c>
      <c r="M20" s="88"/>
      <c r="N20" s="88"/>
      <c r="O20" s="88"/>
      <c r="P20" s="29" t="s">
        <v>44</v>
      </c>
      <c r="Q20" s="29" t="s">
        <v>68</v>
      </c>
      <c r="R20" s="29">
        <v>14.11</v>
      </c>
      <c r="S20" s="29">
        <v>4.66</v>
      </c>
      <c r="T20" s="29">
        <v>9.0399999999999991</v>
      </c>
      <c r="U20" s="29">
        <f t="shared" si="0"/>
        <v>193.99141630901283</v>
      </c>
      <c r="V20" s="30" t="s">
        <v>47</v>
      </c>
      <c r="AB20" s="2"/>
      <c r="AC20" s="2"/>
      <c r="AD20" s="2"/>
      <c r="AF20" s="2"/>
      <c r="AG20" s="2"/>
      <c r="AH20" s="2"/>
      <c r="AI20" s="2"/>
    </row>
    <row r="21" spans="1:35" s="1" customFormat="1" ht="75" customHeight="1" thickTop="1" thickBot="1">
      <c r="A21" s="27"/>
      <c r="B21" s="28" t="s">
        <v>54</v>
      </c>
      <c r="C21" s="88" t="s">
        <v>54</v>
      </c>
      <c r="D21" s="88"/>
      <c r="E21" s="88"/>
      <c r="F21" s="88"/>
      <c r="G21" s="88"/>
      <c r="H21" s="88"/>
      <c r="I21" s="88" t="s">
        <v>79</v>
      </c>
      <c r="J21" s="88"/>
      <c r="K21" s="88"/>
      <c r="L21" s="88" t="s">
        <v>80</v>
      </c>
      <c r="M21" s="88"/>
      <c r="N21" s="88"/>
      <c r="O21" s="88"/>
      <c r="P21" s="29" t="s">
        <v>44</v>
      </c>
      <c r="Q21" s="29" t="s">
        <v>68</v>
      </c>
      <c r="R21" s="29">
        <v>12</v>
      </c>
      <c r="S21" s="29">
        <v>4</v>
      </c>
      <c r="T21" s="29">
        <v>6.95</v>
      </c>
      <c r="U21" s="29">
        <f t="shared" si="0"/>
        <v>173.75</v>
      </c>
      <c r="V21" s="30" t="s">
        <v>47</v>
      </c>
      <c r="AB21" s="2"/>
      <c r="AC21" s="2"/>
      <c r="AD21" s="2"/>
      <c r="AF21" s="2"/>
      <c r="AG21" s="2"/>
      <c r="AH21" s="2"/>
      <c r="AI21" s="2"/>
    </row>
    <row r="22" spans="1:35" s="1" customFormat="1" ht="75" customHeight="1" thickTop="1" thickBot="1">
      <c r="A22" s="27"/>
      <c r="B22" s="28" t="s">
        <v>54</v>
      </c>
      <c r="C22" s="88" t="s">
        <v>54</v>
      </c>
      <c r="D22" s="88"/>
      <c r="E22" s="88"/>
      <c r="F22" s="88"/>
      <c r="G22" s="88"/>
      <c r="H22" s="88"/>
      <c r="I22" s="88" t="s">
        <v>81</v>
      </c>
      <c r="J22" s="88"/>
      <c r="K22" s="88"/>
      <c r="L22" s="88" t="s">
        <v>82</v>
      </c>
      <c r="M22" s="88"/>
      <c r="N22" s="88"/>
      <c r="O22" s="88"/>
      <c r="P22" s="29" t="s">
        <v>44</v>
      </c>
      <c r="Q22" s="29" t="s">
        <v>68</v>
      </c>
      <c r="R22" s="29">
        <v>1.77</v>
      </c>
      <c r="S22" s="29">
        <v>0.56000000000000005</v>
      </c>
      <c r="T22" s="29">
        <v>1.93</v>
      </c>
      <c r="U22" s="29">
        <f t="shared" si="0"/>
        <v>344.64285714285711</v>
      </c>
      <c r="V22" s="30" t="s">
        <v>47</v>
      </c>
      <c r="AB22" s="2"/>
      <c r="AC22" s="2"/>
      <c r="AD22" s="2"/>
      <c r="AF22" s="2"/>
      <c r="AG22" s="2"/>
      <c r="AH22" s="2"/>
      <c r="AI22" s="2"/>
    </row>
    <row r="23" spans="1:35" s="1" customFormat="1" ht="75" customHeight="1" thickTop="1" thickBot="1">
      <c r="A23" s="27"/>
      <c r="B23" s="28" t="s">
        <v>54</v>
      </c>
      <c r="C23" s="88" t="s">
        <v>54</v>
      </c>
      <c r="D23" s="88"/>
      <c r="E23" s="88"/>
      <c r="F23" s="88"/>
      <c r="G23" s="88"/>
      <c r="H23" s="88"/>
      <c r="I23" s="88" t="s">
        <v>83</v>
      </c>
      <c r="J23" s="88"/>
      <c r="K23" s="88"/>
      <c r="L23" s="88" t="s">
        <v>84</v>
      </c>
      <c r="M23" s="88"/>
      <c r="N23" s="88"/>
      <c r="O23" s="88"/>
      <c r="P23" s="29" t="s">
        <v>44</v>
      </c>
      <c r="Q23" s="29" t="s">
        <v>68</v>
      </c>
      <c r="R23" s="29">
        <v>3</v>
      </c>
      <c r="S23" s="29">
        <v>1</v>
      </c>
      <c r="T23" s="29">
        <v>2.93</v>
      </c>
      <c r="U23" s="29">
        <f t="shared" si="0"/>
        <v>293</v>
      </c>
      <c r="V23" s="30" t="s">
        <v>47</v>
      </c>
      <c r="AB23" s="2"/>
      <c r="AC23" s="2"/>
      <c r="AD23" s="2"/>
      <c r="AF23" s="2"/>
      <c r="AG23" s="2"/>
      <c r="AH23" s="2"/>
      <c r="AI23" s="2"/>
    </row>
    <row r="24" spans="1:35" s="1" customFormat="1" ht="75" customHeight="1" thickTop="1" thickBot="1">
      <c r="A24" s="27"/>
      <c r="B24" s="28" t="s">
        <v>54</v>
      </c>
      <c r="C24" s="88" t="s">
        <v>54</v>
      </c>
      <c r="D24" s="88"/>
      <c r="E24" s="88"/>
      <c r="F24" s="88"/>
      <c r="G24" s="88"/>
      <c r="H24" s="88"/>
      <c r="I24" s="88" t="s">
        <v>85</v>
      </c>
      <c r="J24" s="88"/>
      <c r="K24" s="88"/>
      <c r="L24" s="88" t="s">
        <v>86</v>
      </c>
      <c r="M24" s="88"/>
      <c r="N24" s="88"/>
      <c r="O24" s="88"/>
      <c r="P24" s="29" t="s">
        <v>44</v>
      </c>
      <c r="Q24" s="29" t="s">
        <v>68</v>
      </c>
      <c r="R24" s="29">
        <v>3.43</v>
      </c>
      <c r="S24" s="29">
        <v>1.1100000000000001</v>
      </c>
      <c r="T24" s="29">
        <v>3.5</v>
      </c>
      <c r="U24" s="29">
        <f t="shared" si="0"/>
        <v>315.31531531531527</v>
      </c>
      <c r="V24" s="30" t="s">
        <v>47</v>
      </c>
      <c r="AB24" s="2"/>
      <c r="AC24" s="2"/>
      <c r="AD24" s="2"/>
      <c r="AF24" s="2"/>
      <c r="AG24" s="2"/>
      <c r="AH24" s="2"/>
      <c r="AI24" s="2"/>
    </row>
    <row r="25" spans="1:35" s="1" customFormat="1" ht="75" customHeight="1" thickTop="1" thickBot="1">
      <c r="A25" s="27"/>
      <c r="B25" s="28" t="s">
        <v>54</v>
      </c>
      <c r="C25" s="88" t="s">
        <v>54</v>
      </c>
      <c r="D25" s="88"/>
      <c r="E25" s="88"/>
      <c r="F25" s="88"/>
      <c r="G25" s="88"/>
      <c r="H25" s="88"/>
      <c r="I25" s="88" t="s">
        <v>87</v>
      </c>
      <c r="J25" s="88"/>
      <c r="K25" s="88"/>
      <c r="L25" s="88" t="s">
        <v>88</v>
      </c>
      <c r="M25" s="88"/>
      <c r="N25" s="88"/>
      <c r="O25" s="88"/>
      <c r="P25" s="29" t="s">
        <v>44</v>
      </c>
      <c r="Q25" s="29" t="s">
        <v>68</v>
      </c>
      <c r="R25" s="29">
        <v>3</v>
      </c>
      <c r="S25" s="29">
        <v>1</v>
      </c>
      <c r="T25" s="29">
        <v>3.2</v>
      </c>
      <c r="U25" s="29">
        <f t="shared" si="0"/>
        <v>320</v>
      </c>
      <c r="V25" s="30" t="s">
        <v>47</v>
      </c>
      <c r="AB25" s="2"/>
      <c r="AC25" s="2"/>
      <c r="AD25" s="2"/>
      <c r="AF25" s="2"/>
      <c r="AG25" s="2"/>
      <c r="AH25" s="2"/>
      <c r="AI25" s="2"/>
    </row>
    <row r="26" spans="1:35" s="1" customFormat="1" ht="75" customHeight="1" thickTop="1" thickBot="1">
      <c r="A26" s="27"/>
      <c r="B26" s="28" t="s">
        <v>54</v>
      </c>
      <c r="C26" s="88" t="s">
        <v>54</v>
      </c>
      <c r="D26" s="88"/>
      <c r="E26" s="88"/>
      <c r="F26" s="88"/>
      <c r="G26" s="88"/>
      <c r="H26" s="88"/>
      <c r="I26" s="88" t="s">
        <v>89</v>
      </c>
      <c r="J26" s="88"/>
      <c r="K26" s="88"/>
      <c r="L26" s="88" t="s">
        <v>90</v>
      </c>
      <c r="M26" s="88"/>
      <c r="N26" s="88"/>
      <c r="O26" s="88"/>
      <c r="P26" s="29" t="s">
        <v>44</v>
      </c>
      <c r="Q26" s="29" t="s">
        <v>68</v>
      </c>
      <c r="R26" s="29">
        <v>10.65</v>
      </c>
      <c r="S26" s="29">
        <v>3.51</v>
      </c>
      <c r="T26" s="29">
        <v>21.82</v>
      </c>
      <c r="U26" s="29">
        <f t="shared" si="0"/>
        <v>621.65242165242171</v>
      </c>
      <c r="V26" s="30" t="s">
        <v>47</v>
      </c>
      <c r="AB26" s="2"/>
      <c r="AC26" s="2"/>
      <c r="AD26" s="2"/>
      <c r="AF26" s="2"/>
      <c r="AG26" s="2"/>
      <c r="AH26" s="2"/>
      <c r="AI26" s="2"/>
    </row>
    <row r="27" spans="1:35" s="1" customFormat="1" ht="75" customHeight="1" thickTop="1" thickBot="1">
      <c r="A27" s="27"/>
      <c r="B27" s="28" t="s">
        <v>54</v>
      </c>
      <c r="C27" s="88" t="s">
        <v>54</v>
      </c>
      <c r="D27" s="88"/>
      <c r="E27" s="88"/>
      <c r="F27" s="88"/>
      <c r="G27" s="88"/>
      <c r="H27" s="88"/>
      <c r="I27" s="88" t="s">
        <v>91</v>
      </c>
      <c r="J27" s="88"/>
      <c r="K27" s="88"/>
      <c r="L27" s="88" t="s">
        <v>92</v>
      </c>
      <c r="M27" s="88"/>
      <c r="N27" s="88"/>
      <c r="O27" s="88"/>
      <c r="P27" s="29" t="s">
        <v>44</v>
      </c>
      <c r="Q27" s="29" t="s">
        <v>68</v>
      </c>
      <c r="R27" s="29">
        <v>14</v>
      </c>
      <c r="S27" s="29">
        <v>4.66</v>
      </c>
      <c r="T27" s="29">
        <v>25.5</v>
      </c>
      <c r="U27" s="29">
        <f t="shared" si="0"/>
        <v>547.2103004291846</v>
      </c>
      <c r="V27" s="30" t="s">
        <v>47</v>
      </c>
      <c r="AB27" s="2"/>
      <c r="AC27" s="2"/>
      <c r="AD27" s="2"/>
      <c r="AF27" s="2"/>
      <c r="AG27" s="2"/>
      <c r="AH27" s="2"/>
      <c r="AI27" s="2"/>
    </row>
    <row r="28" spans="1:35" s="1" customFormat="1" ht="75" customHeight="1" thickTop="1" thickBot="1">
      <c r="A28" s="27"/>
      <c r="B28" s="28" t="s">
        <v>40</v>
      </c>
      <c r="C28" s="88" t="s">
        <v>93</v>
      </c>
      <c r="D28" s="88"/>
      <c r="E28" s="88"/>
      <c r="F28" s="88"/>
      <c r="G28" s="88"/>
      <c r="H28" s="88"/>
      <c r="I28" s="88" t="s">
        <v>94</v>
      </c>
      <c r="J28" s="88"/>
      <c r="K28" s="88"/>
      <c r="L28" s="88" t="s">
        <v>95</v>
      </c>
      <c r="M28" s="88"/>
      <c r="N28" s="88"/>
      <c r="O28" s="88"/>
      <c r="P28" s="29" t="s">
        <v>44</v>
      </c>
      <c r="Q28" s="29" t="s">
        <v>45</v>
      </c>
      <c r="R28" s="29">
        <v>100</v>
      </c>
      <c r="S28" s="29">
        <v>100</v>
      </c>
      <c r="T28" s="29">
        <v>100</v>
      </c>
      <c r="U28" s="29">
        <f t="shared" si="0"/>
        <v>100</v>
      </c>
      <c r="V28" s="30" t="s">
        <v>96</v>
      </c>
      <c r="AB28" s="2"/>
      <c r="AC28" s="2"/>
      <c r="AD28" s="2"/>
      <c r="AF28" s="2"/>
      <c r="AG28" s="2"/>
      <c r="AH28" s="2"/>
      <c r="AI28" s="2"/>
    </row>
    <row r="29" spans="1:35" s="1" customFormat="1" ht="23.1" customHeight="1" thickTop="1" thickBot="1">
      <c r="A29" s="27"/>
      <c r="B29" s="120" t="s">
        <v>140</v>
      </c>
      <c r="C29" s="121"/>
      <c r="D29" s="121"/>
      <c r="E29" s="121"/>
      <c r="F29" s="121"/>
      <c r="G29" s="121"/>
      <c r="H29" s="121"/>
      <c r="I29" s="121"/>
      <c r="J29" s="121"/>
      <c r="K29" s="121"/>
      <c r="L29" s="121"/>
      <c r="M29" s="121"/>
      <c r="N29" s="121"/>
      <c r="O29" s="121"/>
      <c r="P29" s="121"/>
      <c r="Q29" s="121"/>
      <c r="R29" s="121"/>
      <c r="S29" s="121"/>
      <c r="T29" s="121"/>
      <c r="U29" s="121"/>
      <c r="V29" s="122"/>
      <c r="AB29" s="2"/>
      <c r="AC29" s="2"/>
      <c r="AD29" s="2"/>
      <c r="AF29" s="2"/>
      <c r="AG29" s="2"/>
      <c r="AH29" s="2"/>
      <c r="AI29" s="2"/>
    </row>
    <row r="30" spans="1:35" s="1" customFormat="1" ht="23.1" customHeight="1" thickBot="1">
      <c r="A30" s="27"/>
      <c r="B30" s="56"/>
      <c r="C30" s="56"/>
      <c r="D30" s="56"/>
      <c r="E30" s="56"/>
      <c r="F30" s="56"/>
      <c r="G30" s="56"/>
      <c r="H30" s="56"/>
      <c r="I30" s="57"/>
      <c r="J30" s="57"/>
      <c r="K30" s="56"/>
      <c r="L30" s="56"/>
      <c r="M30" s="56"/>
      <c r="N30" s="56"/>
      <c r="O30" s="58"/>
      <c r="P30" s="58"/>
      <c r="Q30" s="56"/>
      <c r="R30" s="59">
        <v>100</v>
      </c>
      <c r="S30" s="60">
        <v>100</v>
      </c>
      <c r="T30" s="60">
        <v>100</v>
      </c>
      <c r="U30" s="61">
        <f>IF(ISERROR(T30/S30),"N/A",T30/S30*100)</f>
        <v>100</v>
      </c>
      <c r="V30" s="56" t="s">
        <v>141</v>
      </c>
      <c r="AB30" s="2"/>
      <c r="AC30" s="2"/>
      <c r="AD30" s="2"/>
      <c r="AF30" s="2"/>
      <c r="AG30" s="2"/>
      <c r="AH30" s="2"/>
      <c r="AI30" s="2"/>
    </row>
    <row r="31" spans="1:35" s="1" customFormat="1" ht="75" customHeight="1" thickTop="1" thickBot="1">
      <c r="A31" s="27"/>
      <c r="B31" s="28" t="s">
        <v>40</v>
      </c>
      <c r="C31" s="88" t="s">
        <v>54</v>
      </c>
      <c r="D31" s="88"/>
      <c r="E31" s="88"/>
      <c r="F31" s="88"/>
      <c r="G31" s="88"/>
      <c r="H31" s="88"/>
      <c r="I31" s="88" t="s">
        <v>97</v>
      </c>
      <c r="J31" s="88"/>
      <c r="K31" s="88"/>
      <c r="L31" s="88" t="s">
        <v>98</v>
      </c>
      <c r="M31" s="88"/>
      <c r="N31" s="88"/>
      <c r="O31" s="88"/>
      <c r="P31" s="29" t="s">
        <v>44</v>
      </c>
      <c r="Q31" s="29" t="s">
        <v>45</v>
      </c>
      <c r="R31" s="29">
        <v>100</v>
      </c>
      <c r="S31" s="29">
        <v>100</v>
      </c>
      <c r="T31" s="29">
        <v>100</v>
      </c>
      <c r="U31" s="29">
        <f>IF(ISERROR(T31/S31),"N/A",T31/S31*100)</f>
        <v>100</v>
      </c>
      <c r="V31" s="30" t="s">
        <v>96</v>
      </c>
      <c r="AB31" s="2"/>
      <c r="AC31" s="2"/>
      <c r="AD31" s="2"/>
      <c r="AF31" s="2"/>
      <c r="AG31" s="2"/>
      <c r="AH31" s="2"/>
      <c r="AI31" s="2"/>
    </row>
    <row r="32" spans="1:35" s="1" customFormat="1" ht="23.1" customHeight="1" thickTop="1" thickBot="1">
      <c r="A32" s="27"/>
      <c r="B32" s="120" t="s">
        <v>140</v>
      </c>
      <c r="C32" s="121"/>
      <c r="D32" s="121"/>
      <c r="E32" s="121"/>
      <c r="F32" s="121"/>
      <c r="G32" s="121"/>
      <c r="H32" s="121"/>
      <c r="I32" s="121"/>
      <c r="J32" s="121"/>
      <c r="K32" s="121"/>
      <c r="L32" s="121"/>
      <c r="M32" s="121"/>
      <c r="N32" s="121"/>
      <c r="O32" s="121"/>
      <c r="P32" s="121"/>
      <c r="Q32" s="121"/>
      <c r="R32" s="121"/>
      <c r="S32" s="121"/>
      <c r="T32" s="121"/>
      <c r="U32" s="121"/>
      <c r="V32" s="122"/>
      <c r="AB32" s="2"/>
      <c r="AC32" s="2"/>
      <c r="AD32" s="2"/>
      <c r="AF32" s="2"/>
      <c r="AG32" s="2"/>
      <c r="AH32" s="2"/>
      <c r="AI32" s="2"/>
    </row>
    <row r="33" spans="1:23" ht="23.1" customHeight="1" thickBot="1">
      <c r="A33" s="27"/>
      <c r="B33" s="56"/>
      <c r="C33" s="56"/>
      <c r="D33" s="56"/>
      <c r="E33" s="56"/>
      <c r="F33" s="56"/>
      <c r="G33" s="56"/>
      <c r="H33" s="56"/>
      <c r="I33" s="57"/>
      <c r="J33" s="57"/>
      <c r="K33" s="56"/>
      <c r="L33" s="56"/>
      <c r="M33" s="56"/>
      <c r="N33" s="56"/>
      <c r="O33" s="58"/>
      <c r="P33" s="58"/>
      <c r="Q33" s="56"/>
      <c r="R33" s="59">
        <v>100</v>
      </c>
      <c r="S33" s="60">
        <v>100</v>
      </c>
      <c r="T33" s="60">
        <v>100</v>
      </c>
      <c r="U33" s="61">
        <f>IF(ISERROR(T33/S33),"N/A",T33/S33*100)</f>
        <v>100</v>
      </c>
      <c r="V33" s="56" t="s">
        <v>141</v>
      </c>
    </row>
    <row r="34" spans="1:23" ht="75" customHeight="1" thickTop="1" thickBot="1">
      <c r="A34" s="27"/>
      <c r="B34" s="28" t="s">
        <v>40</v>
      </c>
      <c r="C34" s="88" t="s">
        <v>54</v>
      </c>
      <c r="D34" s="88"/>
      <c r="E34" s="88"/>
      <c r="F34" s="88"/>
      <c r="G34" s="88"/>
      <c r="H34" s="88"/>
      <c r="I34" s="88" t="s">
        <v>99</v>
      </c>
      <c r="J34" s="88"/>
      <c r="K34" s="88"/>
      <c r="L34" s="88" t="s">
        <v>100</v>
      </c>
      <c r="M34" s="88"/>
      <c r="N34" s="88"/>
      <c r="O34" s="88"/>
      <c r="P34" s="29" t="s">
        <v>44</v>
      </c>
      <c r="Q34" s="29" t="s">
        <v>45</v>
      </c>
      <c r="R34" s="29">
        <v>0</v>
      </c>
      <c r="S34" s="29">
        <v>0</v>
      </c>
      <c r="T34" s="29">
        <v>0</v>
      </c>
      <c r="U34" s="29" t="str">
        <f>IF(ISERROR(T34/S34),"N/A",T34/S34*100)</f>
        <v>N/A</v>
      </c>
      <c r="V34" s="30" t="s">
        <v>96</v>
      </c>
    </row>
    <row r="35" spans="1:23" ht="23.1" customHeight="1" thickTop="1" thickBot="1">
      <c r="A35" s="27"/>
      <c r="B35" s="120" t="s">
        <v>140</v>
      </c>
      <c r="C35" s="121"/>
      <c r="D35" s="121"/>
      <c r="E35" s="121"/>
      <c r="F35" s="121"/>
      <c r="G35" s="121"/>
      <c r="H35" s="121"/>
      <c r="I35" s="121"/>
      <c r="J35" s="121"/>
      <c r="K35" s="121"/>
      <c r="L35" s="121"/>
      <c r="M35" s="121"/>
      <c r="N35" s="121"/>
      <c r="O35" s="121"/>
      <c r="P35" s="121"/>
      <c r="Q35" s="121"/>
      <c r="R35" s="121"/>
      <c r="S35" s="121"/>
      <c r="T35" s="121"/>
      <c r="U35" s="121"/>
      <c r="V35" s="122"/>
    </row>
    <row r="36" spans="1:23" ht="23.1" customHeight="1" thickBot="1">
      <c r="A36" s="27"/>
      <c r="B36" s="56"/>
      <c r="C36" s="56"/>
      <c r="D36" s="56"/>
      <c r="E36" s="56"/>
      <c r="F36" s="56"/>
      <c r="G36" s="56"/>
      <c r="H36" s="56"/>
      <c r="I36" s="57"/>
      <c r="J36" s="57"/>
      <c r="K36" s="56"/>
      <c r="L36" s="56"/>
      <c r="M36" s="56"/>
      <c r="N36" s="56"/>
      <c r="O36" s="58"/>
      <c r="P36" s="58"/>
      <c r="Q36" s="56"/>
      <c r="R36" s="59">
        <v>0</v>
      </c>
      <c r="S36" s="60">
        <v>0</v>
      </c>
      <c r="T36" s="60">
        <v>0</v>
      </c>
      <c r="U36" s="61" t="str">
        <f>IF(ISERROR(T36/S36),"N/A",T36/S36*100)</f>
        <v>N/A</v>
      </c>
      <c r="V36" s="56" t="s">
        <v>141</v>
      </c>
    </row>
    <row r="37" spans="1:23" ht="75" customHeight="1" thickTop="1" thickBot="1">
      <c r="A37" s="27"/>
      <c r="B37" s="28" t="s">
        <v>54</v>
      </c>
      <c r="C37" s="88" t="s">
        <v>101</v>
      </c>
      <c r="D37" s="88"/>
      <c r="E37" s="88"/>
      <c r="F37" s="88"/>
      <c r="G37" s="88"/>
      <c r="H37" s="88"/>
      <c r="I37" s="88" t="s">
        <v>102</v>
      </c>
      <c r="J37" s="88"/>
      <c r="K37" s="88"/>
      <c r="L37" s="88" t="s">
        <v>103</v>
      </c>
      <c r="M37" s="88"/>
      <c r="N37" s="88"/>
      <c r="O37" s="88"/>
      <c r="P37" s="29" t="s">
        <v>44</v>
      </c>
      <c r="Q37" s="29" t="s">
        <v>45</v>
      </c>
      <c r="R37" s="29">
        <v>100</v>
      </c>
      <c r="S37" s="29">
        <v>32.299999999999997</v>
      </c>
      <c r="T37" s="29">
        <v>70.42</v>
      </c>
      <c r="U37" s="29">
        <f>IF(ISERROR(T37/S37),"N/A",T37/S37*100)</f>
        <v>218.01857585139319</v>
      </c>
      <c r="V37" s="30" t="s">
        <v>47</v>
      </c>
    </row>
    <row r="38" spans="1:23" ht="75" customHeight="1" thickTop="1" thickBot="1">
      <c r="A38" s="27"/>
      <c r="B38" s="28" t="s">
        <v>54</v>
      </c>
      <c r="C38" s="88" t="s">
        <v>54</v>
      </c>
      <c r="D38" s="88"/>
      <c r="E38" s="88"/>
      <c r="F38" s="88"/>
      <c r="G38" s="88"/>
      <c r="H38" s="88"/>
      <c r="I38" s="88" t="s">
        <v>104</v>
      </c>
      <c r="J38" s="88"/>
      <c r="K38" s="88"/>
      <c r="L38" s="88" t="s">
        <v>105</v>
      </c>
      <c r="M38" s="88"/>
      <c r="N38" s="88"/>
      <c r="O38" s="88"/>
      <c r="P38" s="29" t="s">
        <v>44</v>
      </c>
      <c r="Q38" s="29" t="s">
        <v>45</v>
      </c>
      <c r="R38" s="29">
        <v>100</v>
      </c>
      <c r="S38" s="29">
        <v>30</v>
      </c>
      <c r="T38" s="29" t="s">
        <v>46</v>
      </c>
      <c r="U38" s="29" t="str">
        <f>IF(ISERROR(T38/S38),"N/A",T38/S38*100)</f>
        <v>N/A</v>
      </c>
      <c r="V38" s="30" t="s">
        <v>47</v>
      </c>
    </row>
    <row r="39" spans="1:23" ht="22.5" customHeight="1" thickTop="1" thickBot="1">
      <c r="B39" s="8" t="s">
        <v>106</v>
      </c>
      <c r="C39" s="9"/>
      <c r="D39" s="9"/>
      <c r="E39" s="9"/>
      <c r="F39" s="9"/>
      <c r="G39" s="9"/>
      <c r="H39" s="10"/>
      <c r="I39" s="10"/>
      <c r="J39" s="10"/>
      <c r="K39" s="10"/>
      <c r="L39" s="10"/>
      <c r="M39" s="10"/>
      <c r="N39" s="10"/>
      <c r="O39" s="10"/>
      <c r="P39" s="10"/>
      <c r="Q39" s="10"/>
      <c r="R39" s="10"/>
      <c r="S39" s="10"/>
      <c r="T39" s="10"/>
      <c r="U39" s="10"/>
      <c r="V39" s="11"/>
      <c r="W39" s="31"/>
    </row>
    <row r="40" spans="1:23" ht="32.25" customHeight="1" thickTop="1">
      <c r="B40" s="32"/>
      <c r="C40" s="33"/>
      <c r="D40" s="33"/>
      <c r="E40" s="33"/>
      <c r="F40" s="33"/>
      <c r="G40" s="33"/>
      <c r="H40" s="34"/>
      <c r="I40" s="34"/>
      <c r="J40" s="34"/>
      <c r="K40" s="34"/>
      <c r="L40" s="34"/>
      <c r="M40" s="34"/>
      <c r="N40" s="34"/>
      <c r="O40" s="34"/>
      <c r="P40" s="35"/>
      <c r="Q40" s="36"/>
      <c r="R40" s="24" t="s">
        <v>107</v>
      </c>
      <c r="S40" s="23" t="s">
        <v>108</v>
      </c>
      <c r="T40" s="24" t="s">
        <v>109</v>
      </c>
      <c r="U40" s="24" t="s">
        <v>110</v>
      </c>
      <c r="V40" s="79"/>
    </row>
    <row r="41" spans="1:23" ht="30" customHeight="1" thickBot="1">
      <c r="B41" s="37"/>
      <c r="C41" s="38"/>
      <c r="D41" s="38"/>
      <c r="E41" s="38"/>
      <c r="F41" s="38"/>
      <c r="G41" s="38"/>
      <c r="H41" s="39"/>
      <c r="I41" s="39"/>
      <c r="J41" s="39"/>
      <c r="K41" s="39"/>
      <c r="L41" s="39"/>
      <c r="M41" s="39"/>
      <c r="N41" s="39"/>
      <c r="O41" s="39"/>
      <c r="P41" s="40"/>
      <c r="Q41" s="41"/>
      <c r="R41" s="42" t="s">
        <v>111</v>
      </c>
      <c r="S41" s="41" t="s">
        <v>111</v>
      </c>
      <c r="T41" s="41" t="s">
        <v>111</v>
      </c>
      <c r="U41" s="41" t="s">
        <v>112</v>
      </c>
      <c r="V41" s="80"/>
    </row>
    <row r="42" spans="1:23" ht="13.5" customHeight="1" thickBot="1">
      <c r="B42" s="81" t="s">
        <v>113</v>
      </c>
      <c r="C42" s="82"/>
      <c r="D42" s="82"/>
      <c r="E42" s="43"/>
      <c r="F42" s="43"/>
      <c r="G42" s="43"/>
      <c r="H42" s="44"/>
      <c r="I42" s="44"/>
      <c r="J42" s="44"/>
      <c r="K42" s="44"/>
      <c r="L42" s="44"/>
      <c r="M42" s="44"/>
      <c r="N42" s="44"/>
      <c r="O42" s="44"/>
      <c r="P42" s="45"/>
      <c r="Q42" s="45"/>
      <c r="R42" s="46">
        <v>53974.647537999997</v>
      </c>
      <c r="S42" s="46">
        <v>32384.788536</v>
      </c>
      <c r="T42" s="46">
        <v>32384.788536</v>
      </c>
      <c r="U42" s="46">
        <f>+IF(ISERR(T42/S42*100),"N/A",T42/S42*100)</f>
        <v>100</v>
      </c>
      <c r="V42" s="47"/>
    </row>
    <row r="43" spans="1:23" ht="13.5" customHeight="1" thickBot="1">
      <c r="B43" s="83" t="s">
        <v>114</v>
      </c>
      <c r="C43" s="84"/>
      <c r="D43" s="84"/>
      <c r="E43" s="48"/>
      <c r="F43" s="48"/>
      <c r="G43" s="48"/>
      <c r="H43" s="49"/>
      <c r="I43" s="49"/>
      <c r="J43" s="49"/>
      <c r="K43" s="49"/>
      <c r="L43" s="49"/>
      <c r="M43" s="49"/>
      <c r="N43" s="49"/>
      <c r="O43" s="49"/>
      <c r="P43" s="50"/>
      <c r="Q43" s="50"/>
      <c r="R43" s="46">
        <v>53974.647537999997</v>
      </c>
      <c r="S43" s="46">
        <v>32384.788536</v>
      </c>
      <c r="T43" s="46">
        <v>32384.788536</v>
      </c>
      <c r="U43" s="46">
        <f>+IF(ISERR(T43/S43*100),"N/A",T43/S43*100)</f>
        <v>100</v>
      </c>
      <c r="V43" s="47"/>
    </row>
    <row r="44" spans="1:23" s="51" customFormat="1" ht="14.85" customHeight="1" thickTop="1" thickBot="1">
      <c r="B44" s="52" t="s">
        <v>115</v>
      </c>
      <c r="C44" s="53"/>
      <c r="D44" s="53"/>
      <c r="E44" s="53"/>
      <c r="F44" s="53"/>
      <c r="G44" s="53"/>
      <c r="H44" s="54"/>
      <c r="I44" s="54"/>
      <c r="J44" s="54"/>
      <c r="K44" s="54"/>
      <c r="L44" s="54"/>
      <c r="M44" s="54"/>
      <c r="N44" s="54"/>
      <c r="O44" s="54"/>
      <c r="P44" s="54"/>
      <c r="Q44" s="54"/>
      <c r="R44" s="54"/>
      <c r="S44" s="54"/>
      <c r="T44" s="54"/>
      <c r="U44" s="54"/>
      <c r="V44" s="55"/>
    </row>
    <row r="45" spans="1:23" ht="44.25" customHeight="1" thickTop="1">
      <c r="B45" s="85" t="s">
        <v>116</v>
      </c>
      <c r="C45" s="86"/>
      <c r="D45" s="86"/>
      <c r="E45" s="86"/>
      <c r="F45" s="86"/>
      <c r="G45" s="86"/>
      <c r="H45" s="86"/>
      <c r="I45" s="86"/>
      <c r="J45" s="86"/>
      <c r="K45" s="86"/>
      <c r="L45" s="86"/>
      <c r="M45" s="86"/>
      <c r="N45" s="86"/>
      <c r="O45" s="86"/>
      <c r="P45" s="86"/>
      <c r="Q45" s="86"/>
      <c r="R45" s="86"/>
      <c r="S45" s="86"/>
      <c r="T45" s="86"/>
      <c r="U45" s="86"/>
      <c r="V45" s="87"/>
    </row>
    <row r="46" spans="1:23" ht="34.5" customHeight="1">
      <c r="B46" s="76" t="s">
        <v>153</v>
      </c>
      <c r="C46" s="77"/>
      <c r="D46" s="77"/>
      <c r="E46" s="77"/>
      <c r="F46" s="77"/>
      <c r="G46" s="77"/>
      <c r="H46" s="77"/>
      <c r="I46" s="77"/>
      <c r="J46" s="77"/>
      <c r="K46" s="77"/>
      <c r="L46" s="77"/>
      <c r="M46" s="77"/>
      <c r="N46" s="77"/>
      <c r="O46" s="77"/>
      <c r="P46" s="77"/>
      <c r="Q46" s="77"/>
      <c r="R46" s="77"/>
      <c r="S46" s="77"/>
      <c r="T46" s="77"/>
      <c r="U46" s="77"/>
      <c r="V46" s="78"/>
    </row>
    <row r="47" spans="1:23" ht="34.5" customHeight="1">
      <c r="B47" s="76" t="s">
        <v>118</v>
      </c>
      <c r="C47" s="77"/>
      <c r="D47" s="77"/>
      <c r="E47" s="77"/>
      <c r="F47" s="77"/>
      <c r="G47" s="77"/>
      <c r="H47" s="77"/>
      <c r="I47" s="77"/>
      <c r="J47" s="77"/>
      <c r="K47" s="77"/>
      <c r="L47" s="77"/>
      <c r="M47" s="77"/>
      <c r="N47" s="77"/>
      <c r="O47" s="77"/>
      <c r="P47" s="77"/>
      <c r="Q47" s="77"/>
      <c r="R47" s="77"/>
      <c r="S47" s="77"/>
      <c r="T47" s="77"/>
      <c r="U47" s="77"/>
      <c r="V47" s="78"/>
    </row>
    <row r="48" spans="1:23" ht="34.5" customHeight="1">
      <c r="B48" s="76" t="s">
        <v>119</v>
      </c>
      <c r="C48" s="77"/>
      <c r="D48" s="77"/>
      <c r="E48" s="77"/>
      <c r="F48" s="77"/>
      <c r="G48" s="77"/>
      <c r="H48" s="77"/>
      <c r="I48" s="77"/>
      <c r="J48" s="77"/>
      <c r="K48" s="77"/>
      <c r="L48" s="77"/>
      <c r="M48" s="77"/>
      <c r="N48" s="77"/>
      <c r="O48" s="77"/>
      <c r="P48" s="77"/>
      <c r="Q48" s="77"/>
      <c r="R48" s="77"/>
      <c r="S48" s="77"/>
      <c r="T48" s="77"/>
      <c r="U48" s="77"/>
      <c r="V48" s="78"/>
    </row>
    <row r="49" spans="2:35" s="1" customFormat="1" ht="34.5" customHeight="1">
      <c r="B49" s="76" t="s">
        <v>120</v>
      </c>
      <c r="C49" s="77"/>
      <c r="D49" s="77"/>
      <c r="E49" s="77"/>
      <c r="F49" s="77"/>
      <c r="G49" s="77"/>
      <c r="H49" s="77"/>
      <c r="I49" s="77"/>
      <c r="J49" s="77"/>
      <c r="K49" s="77"/>
      <c r="L49" s="77"/>
      <c r="M49" s="77"/>
      <c r="N49" s="77"/>
      <c r="O49" s="77"/>
      <c r="P49" s="77"/>
      <c r="Q49" s="77"/>
      <c r="R49" s="77"/>
      <c r="S49" s="77"/>
      <c r="T49" s="77"/>
      <c r="U49" s="77"/>
      <c r="V49" s="78"/>
      <c r="AB49" s="2"/>
      <c r="AC49" s="2"/>
      <c r="AD49" s="2"/>
      <c r="AF49" s="2"/>
      <c r="AG49" s="2"/>
      <c r="AH49" s="2"/>
      <c r="AI49" s="2"/>
    </row>
    <row r="50" spans="2:35" s="1" customFormat="1" ht="34.5" customHeight="1">
      <c r="B50" s="76" t="s">
        <v>121</v>
      </c>
      <c r="C50" s="77"/>
      <c r="D50" s="77"/>
      <c r="E50" s="77"/>
      <c r="F50" s="77"/>
      <c r="G50" s="77"/>
      <c r="H50" s="77"/>
      <c r="I50" s="77"/>
      <c r="J50" s="77"/>
      <c r="K50" s="77"/>
      <c r="L50" s="77"/>
      <c r="M50" s="77"/>
      <c r="N50" s="77"/>
      <c r="O50" s="77"/>
      <c r="P50" s="77"/>
      <c r="Q50" s="77"/>
      <c r="R50" s="77"/>
      <c r="S50" s="77"/>
      <c r="T50" s="77"/>
      <c r="U50" s="77"/>
      <c r="V50" s="78"/>
      <c r="AB50" s="2"/>
      <c r="AC50" s="2"/>
      <c r="AD50" s="2"/>
      <c r="AF50" s="2"/>
      <c r="AG50" s="2"/>
      <c r="AH50" s="2"/>
      <c r="AI50" s="2"/>
    </row>
    <row r="51" spans="2:35" s="1" customFormat="1" ht="34.5" customHeight="1">
      <c r="B51" s="76" t="s">
        <v>154</v>
      </c>
      <c r="C51" s="77"/>
      <c r="D51" s="77"/>
      <c r="E51" s="77"/>
      <c r="F51" s="77"/>
      <c r="G51" s="77"/>
      <c r="H51" s="77"/>
      <c r="I51" s="77"/>
      <c r="J51" s="77"/>
      <c r="K51" s="77"/>
      <c r="L51" s="77"/>
      <c r="M51" s="77"/>
      <c r="N51" s="77"/>
      <c r="O51" s="77"/>
      <c r="P51" s="77"/>
      <c r="Q51" s="77"/>
      <c r="R51" s="77"/>
      <c r="S51" s="77"/>
      <c r="T51" s="77"/>
      <c r="U51" s="77"/>
      <c r="V51" s="78"/>
      <c r="AB51" s="2"/>
      <c r="AC51" s="2"/>
      <c r="AD51" s="2"/>
      <c r="AF51" s="2"/>
      <c r="AG51" s="2"/>
      <c r="AH51" s="2"/>
      <c r="AI51" s="2"/>
    </row>
    <row r="52" spans="2:35" s="1" customFormat="1" ht="34.5" customHeight="1">
      <c r="B52" s="76" t="s">
        <v>155</v>
      </c>
      <c r="C52" s="77"/>
      <c r="D52" s="77"/>
      <c r="E52" s="77"/>
      <c r="F52" s="77"/>
      <c r="G52" s="77"/>
      <c r="H52" s="77"/>
      <c r="I52" s="77"/>
      <c r="J52" s="77"/>
      <c r="K52" s="77"/>
      <c r="L52" s="77"/>
      <c r="M52" s="77"/>
      <c r="N52" s="77"/>
      <c r="O52" s="77"/>
      <c r="P52" s="77"/>
      <c r="Q52" s="77"/>
      <c r="R52" s="77"/>
      <c r="S52" s="77"/>
      <c r="T52" s="77"/>
      <c r="U52" s="77"/>
      <c r="V52" s="78"/>
      <c r="AB52" s="2"/>
      <c r="AC52" s="2"/>
      <c r="AD52" s="2"/>
      <c r="AF52" s="2"/>
      <c r="AG52" s="2"/>
      <c r="AH52" s="2"/>
      <c r="AI52" s="2"/>
    </row>
    <row r="53" spans="2:35" s="1" customFormat="1" ht="34.5" customHeight="1">
      <c r="B53" s="76" t="s">
        <v>156</v>
      </c>
      <c r="C53" s="77"/>
      <c r="D53" s="77"/>
      <c r="E53" s="77"/>
      <c r="F53" s="77"/>
      <c r="G53" s="77"/>
      <c r="H53" s="77"/>
      <c r="I53" s="77"/>
      <c r="J53" s="77"/>
      <c r="K53" s="77"/>
      <c r="L53" s="77"/>
      <c r="M53" s="77"/>
      <c r="N53" s="77"/>
      <c r="O53" s="77"/>
      <c r="P53" s="77"/>
      <c r="Q53" s="77"/>
      <c r="R53" s="77"/>
      <c r="S53" s="77"/>
      <c r="T53" s="77"/>
      <c r="U53" s="77"/>
      <c r="V53" s="78"/>
      <c r="AB53" s="2"/>
      <c r="AC53" s="2"/>
      <c r="AD53" s="2"/>
      <c r="AF53" s="2"/>
      <c r="AG53" s="2"/>
      <c r="AH53" s="2"/>
      <c r="AI53" s="2"/>
    </row>
    <row r="54" spans="2:35" s="1" customFormat="1" ht="34.5" customHeight="1">
      <c r="B54" s="76" t="s">
        <v>157</v>
      </c>
      <c r="C54" s="77"/>
      <c r="D54" s="77"/>
      <c r="E54" s="77"/>
      <c r="F54" s="77"/>
      <c r="G54" s="77"/>
      <c r="H54" s="77"/>
      <c r="I54" s="77"/>
      <c r="J54" s="77"/>
      <c r="K54" s="77"/>
      <c r="L54" s="77"/>
      <c r="M54" s="77"/>
      <c r="N54" s="77"/>
      <c r="O54" s="77"/>
      <c r="P54" s="77"/>
      <c r="Q54" s="77"/>
      <c r="R54" s="77"/>
      <c r="S54" s="77"/>
      <c r="T54" s="77"/>
      <c r="U54" s="77"/>
      <c r="V54" s="78"/>
      <c r="AB54" s="2"/>
      <c r="AC54" s="2"/>
      <c r="AD54" s="2"/>
      <c r="AF54" s="2"/>
      <c r="AG54" s="2"/>
      <c r="AH54" s="2"/>
      <c r="AI54" s="2"/>
    </row>
    <row r="55" spans="2:35" s="1" customFormat="1" ht="34.5" customHeight="1">
      <c r="B55" s="76" t="s">
        <v>158</v>
      </c>
      <c r="C55" s="77"/>
      <c r="D55" s="77"/>
      <c r="E55" s="77"/>
      <c r="F55" s="77"/>
      <c r="G55" s="77"/>
      <c r="H55" s="77"/>
      <c r="I55" s="77"/>
      <c r="J55" s="77"/>
      <c r="K55" s="77"/>
      <c r="L55" s="77"/>
      <c r="M55" s="77"/>
      <c r="N55" s="77"/>
      <c r="O55" s="77"/>
      <c r="P55" s="77"/>
      <c r="Q55" s="77"/>
      <c r="R55" s="77"/>
      <c r="S55" s="77"/>
      <c r="T55" s="77"/>
      <c r="U55" s="77"/>
      <c r="V55" s="78"/>
      <c r="AB55" s="2"/>
      <c r="AC55" s="2"/>
      <c r="AD55" s="2"/>
      <c r="AF55" s="2"/>
      <c r="AG55" s="2"/>
      <c r="AH55" s="2"/>
      <c r="AI55" s="2"/>
    </row>
    <row r="56" spans="2:35" s="1" customFormat="1" ht="34.5" customHeight="1">
      <c r="B56" s="76" t="s">
        <v>159</v>
      </c>
      <c r="C56" s="77"/>
      <c r="D56" s="77"/>
      <c r="E56" s="77"/>
      <c r="F56" s="77"/>
      <c r="G56" s="77"/>
      <c r="H56" s="77"/>
      <c r="I56" s="77"/>
      <c r="J56" s="77"/>
      <c r="K56" s="77"/>
      <c r="L56" s="77"/>
      <c r="M56" s="77"/>
      <c r="N56" s="77"/>
      <c r="O56" s="77"/>
      <c r="P56" s="77"/>
      <c r="Q56" s="77"/>
      <c r="R56" s="77"/>
      <c r="S56" s="77"/>
      <c r="T56" s="77"/>
      <c r="U56" s="77"/>
      <c r="V56" s="78"/>
      <c r="AB56" s="2"/>
      <c r="AC56" s="2"/>
      <c r="AD56" s="2"/>
      <c r="AF56" s="2"/>
      <c r="AG56" s="2"/>
      <c r="AH56" s="2"/>
      <c r="AI56" s="2"/>
    </row>
    <row r="57" spans="2:35" s="1" customFormat="1" ht="34.5" customHeight="1">
      <c r="B57" s="76" t="s">
        <v>160</v>
      </c>
      <c r="C57" s="77"/>
      <c r="D57" s="77"/>
      <c r="E57" s="77"/>
      <c r="F57" s="77"/>
      <c r="G57" s="77"/>
      <c r="H57" s="77"/>
      <c r="I57" s="77"/>
      <c r="J57" s="77"/>
      <c r="K57" s="77"/>
      <c r="L57" s="77"/>
      <c r="M57" s="77"/>
      <c r="N57" s="77"/>
      <c r="O57" s="77"/>
      <c r="P57" s="77"/>
      <c r="Q57" s="77"/>
      <c r="R57" s="77"/>
      <c r="S57" s="77"/>
      <c r="T57" s="77"/>
      <c r="U57" s="77"/>
      <c r="V57" s="78"/>
      <c r="AB57" s="2"/>
      <c r="AC57" s="2"/>
      <c r="AD57" s="2"/>
      <c r="AF57" s="2"/>
      <c r="AG57" s="2"/>
      <c r="AH57" s="2"/>
      <c r="AI57" s="2"/>
    </row>
    <row r="58" spans="2:35" s="1" customFormat="1" ht="34.5" customHeight="1">
      <c r="B58" s="76" t="s">
        <v>161</v>
      </c>
      <c r="C58" s="77"/>
      <c r="D58" s="77"/>
      <c r="E58" s="77"/>
      <c r="F58" s="77"/>
      <c r="G58" s="77"/>
      <c r="H58" s="77"/>
      <c r="I58" s="77"/>
      <c r="J58" s="77"/>
      <c r="K58" s="77"/>
      <c r="L58" s="77"/>
      <c r="M58" s="77"/>
      <c r="N58" s="77"/>
      <c r="O58" s="77"/>
      <c r="P58" s="77"/>
      <c r="Q58" s="77"/>
      <c r="R58" s="77"/>
      <c r="S58" s="77"/>
      <c r="T58" s="77"/>
      <c r="U58" s="77"/>
      <c r="V58" s="78"/>
      <c r="AB58" s="2"/>
      <c r="AC58" s="2"/>
      <c r="AD58" s="2"/>
      <c r="AF58" s="2"/>
      <c r="AG58" s="2"/>
      <c r="AH58" s="2"/>
      <c r="AI58" s="2"/>
    </row>
    <row r="59" spans="2:35" s="1" customFormat="1" ht="34.5" customHeight="1">
      <c r="B59" s="76" t="s">
        <v>162</v>
      </c>
      <c r="C59" s="77"/>
      <c r="D59" s="77"/>
      <c r="E59" s="77"/>
      <c r="F59" s="77"/>
      <c r="G59" s="77"/>
      <c r="H59" s="77"/>
      <c r="I59" s="77"/>
      <c r="J59" s="77"/>
      <c r="K59" s="77"/>
      <c r="L59" s="77"/>
      <c r="M59" s="77"/>
      <c r="N59" s="77"/>
      <c r="O59" s="77"/>
      <c r="P59" s="77"/>
      <c r="Q59" s="77"/>
      <c r="R59" s="77"/>
      <c r="S59" s="77"/>
      <c r="T59" s="77"/>
      <c r="U59" s="77"/>
      <c r="V59" s="78"/>
      <c r="AB59" s="2"/>
      <c r="AC59" s="2"/>
      <c r="AD59" s="2"/>
      <c r="AF59" s="2"/>
      <c r="AG59" s="2"/>
      <c r="AH59" s="2"/>
      <c r="AI59" s="2"/>
    </row>
    <row r="60" spans="2:35" s="1" customFormat="1" ht="34.5" customHeight="1">
      <c r="B60" s="76" t="s">
        <v>163</v>
      </c>
      <c r="C60" s="77"/>
      <c r="D60" s="77"/>
      <c r="E60" s="77"/>
      <c r="F60" s="77"/>
      <c r="G60" s="77"/>
      <c r="H60" s="77"/>
      <c r="I60" s="77"/>
      <c r="J60" s="77"/>
      <c r="K60" s="77"/>
      <c r="L60" s="77"/>
      <c r="M60" s="77"/>
      <c r="N60" s="77"/>
      <c r="O60" s="77"/>
      <c r="P60" s="77"/>
      <c r="Q60" s="77"/>
      <c r="R60" s="77"/>
      <c r="S60" s="77"/>
      <c r="T60" s="77"/>
      <c r="U60" s="77"/>
      <c r="V60" s="78"/>
      <c r="AB60" s="2"/>
      <c r="AC60" s="2"/>
      <c r="AD60" s="2"/>
      <c r="AF60" s="2"/>
      <c r="AG60" s="2"/>
      <c r="AH60" s="2"/>
      <c r="AI60" s="2"/>
    </row>
    <row r="61" spans="2:35" s="1" customFormat="1" ht="34.5" customHeight="1">
      <c r="B61" s="76" t="s">
        <v>164</v>
      </c>
      <c r="C61" s="77"/>
      <c r="D61" s="77"/>
      <c r="E61" s="77"/>
      <c r="F61" s="77"/>
      <c r="G61" s="77"/>
      <c r="H61" s="77"/>
      <c r="I61" s="77"/>
      <c r="J61" s="77"/>
      <c r="K61" s="77"/>
      <c r="L61" s="77"/>
      <c r="M61" s="77"/>
      <c r="N61" s="77"/>
      <c r="O61" s="77"/>
      <c r="P61" s="77"/>
      <c r="Q61" s="77"/>
      <c r="R61" s="77"/>
      <c r="S61" s="77"/>
      <c r="T61" s="77"/>
      <c r="U61" s="77"/>
      <c r="V61" s="78"/>
      <c r="AB61" s="2"/>
      <c r="AC61" s="2"/>
      <c r="AD61" s="2"/>
      <c r="AF61" s="2"/>
      <c r="AG61" s="2"/>
      <c r="AH61" s="2"/>
      <c r="AI61" s="2"/>
    </row>
    <row r="62" spans="2:35" s="1" customFormat="1" ht="34.5" customHeight="1">
      <c r="B62" s="76" t="s">
        <v>165</v>
      </c>
      <c r="C62" s="77"/>
      <c r="D62" s="77"/>
      <c r="E62" s="77"/>
      <c r="F62" s="77"/>
      <c r="G62" s="77"/>
      <c r="H62" s="77"/>
      <c r="I62" s="77"/>
      <c r="J62" s="77"/>
      <c r="K62" s="77"/>
      <c r="L62" s="77"/>
      <c r="M62" s="77"/>
      <c r="N62" s="77"/>
      <c r="O62" s="77"/>
      <c r="P62" s="77"/>
      <c r="Q62" s="77"/>
      <c r="R62" s="77"/>
      <c r="S62" s="77"/>
      <c r="T62" s="77"/>
      <c r="U62" s="77"/>
      <c r="V62" s="78"/>
      <c r="AB62" s="2"/>
      <c r="AC62" s="2"/>
      <c r="AD62" s="2"/>
      <c r="AF62" s="2"/>
      <c r="AG62" s="2"/>
      <c r="AH62" s="2"/>
      <c r="AI62" s="2"/>
    </row>
    <row r="63" spans="2:35" s="1" customFormat="1" ht="34.5" customHeight="1">
      <c r="B63" s="76" t="s">
        <v>167</v>
      </c>
      <c r="C63" s="77"/>
      <c r="D63" s="77"/>
      <c r="E63" s="77"/>
      <c r="F63" s="77"/>
      <c r="G63" s="77"/>
      <c r="H63" s="77"/>
      <c r="I63" s="77"/>
      <c r="J63" s="77"/>
      <c r="K63" s="77"/>
      <c r="L63" s="77"/>
      <c r="M63" s="77"/>
      <c r="N63" s="77"/>
      <c r="O63" s="77"/>
      <c r="P63" s="77"/>
      <c r="Q63" s="77"/>
      <c r="R63" s="77"/>
      <c r="S63" s="77"/>
      <c r="T63" s="77"/>
      <c r="U63" s="77"/>
      <c r="V63" s="78"/>
      <c r="AB63" s="2"/>
      <c r="AC63" s="2"/>
      <c r="AD63" s="2"/>
      <c r="AF63" s="2"/>
      <c r="AG63" s="2"/>
      <c r="AH63" s="2"/>
      <c r="AI63" s="2"/>
    </row>
    <row r="64" spans="2:35" s="1" customFormat="1" ht="34.5" customHeight="1">
      <c r="B64" s="76" t="s">
        <v>143</v>
      </c>
      <c r="C64" s="77"/>
      <c r="D64" s="77"/>
      <c r="E64" s="77"/>
      <c r="F64" s="77"/>
      <c r="G64" s="77"/>
      <c r="H64" s="77"/>
      <c r="I64" s="77"/>
      <c r="J64" s="77"/>
      <c r="K64" s="77"/>
      <c r="L64" s="77"/>
      <c r="M64" s="77"/>
      <c r="N64" s="77"/>
      <c r="O64" s="77"/>
      <c r="P64" s="77"/>
      <c r="Q64" s="77"/>
      <c r="R64" s="77"/>
      <c r="S64" s="77"/>
      <c r="T64" s="77"/>
      <c r="U64" s="77"/>
      <c r="V64" s="78"/>
      <c r="AB64" s="2"/>
      <c r="AC64" s="2"/>
      <c r="AD64" s="2"/>
      <c r="AF64" s="2"/>
      <c r="AG64" s="2"/>
      <c r="AH64" s="2"/>
      <c r="AI64" s="2"/>
    </row>
    <row r="65" spans="2:35" s="1" customFormat="1" ht="34.5" customHeight="1">
      <c r="B65" s="76" t="s">
        <v>144</v>
      </c>
      <c r="C65" s="77"/>
      <c r="D65" s="77"/>
      <c r="E65" s="77"/>
      <c r="F65" s="77"/>
      <c r="G65" s="77"/>
      <c r="H65" s="77"/>
      <c r="I65" s="77"/>
      <c r="J65" s="77"/>
      <c r="K65" s="77"/>
      <c r="L65" s="77"/>
      <c r="M65" s="77"/>
      <c r="N65" s="77"/>
      <c r="O65" s="77"/>
      <c r="P65" s="77"/>
      <c r="Q65" s="77"/>
      <c r="R65" s="77"/>
      <c r="S65" s="77"/>
      <c r="T65" s="77"/>
      <c r="U65" s="77"/>
      <c r="V65" s="78"/>
      <c r="AB65" s="2"/>
      <c r="AC65" s="2"/>
      <c r="AD65" s="2"/>
      <c r="AF65" s="2"/>
      <c r="AG65" s="2"/>
      <c r="AH65" s="2"/>
      <c r="AI65" s="2"/>
    </row>
    <row r="66" spans="2:35" s="1" customFormat="1" ht="34.5" customHeight="1">
      <c r="B66" s="76" t="s">
        <v>166</v>
      </c>
      <c r="C66" s="77"/>
      <c r="D66" s="77"/>
      <c r="E66" s="77"/>
      <c r="F66" s="77"/>
      <c r="G66" s="77"/>
      <c r="H66" s="77"/>
      <c r="I66" s="77"/>
      <c r="J66" s="77"/>
      <c r="K66" s="77"/>
      <c r="L66" s="77"/>
      <c r="M66" s="77"/>
      <c r="N66" s="77"/>
      <c r="O66" s="77"/>
      <c r="P66" s="77"/>
      <c r="Q66" s="77"/>
      <c r="R66" s="77"/>
      <c r="S66" s="77"/>
      <c r="T66" s="77"/>
      <c r="U66" s="77"/>
      <c r="V66" s="78"/>
      <c r="AB66" s="2"/>
      <c r="AC66" s="2"/>
      <c r="AD66" s="2"/>
      <c r="AF66" s="2"/>
      <c r="AG66" s="2"/>
      <c r="AH66" s="2"/>
      <c r="AI66" s="2"/>
    </row>
    <row r="67" spans="2:35" s="1" customFormat="1" ht="34.5" customHeight="1">
      <c r="B67" s="76" t="s">
        <v>138</v>
      </c>
      <c r="C67" s="77"/>
      <c r="D67" s="77"/>
      <c r="E67" s="77"/>
      <c r="F67" s="77"/>
      <c r="G67" s="77"/>
      <c r="H67" s="77"/>
      <c r="I67" s="77"/>
      <c r="J67" s="77"/>
      <c r="K67" s="77"/>
      <c r="L67" s="77"/>
      <c r="M67" s="77"/>
      <c r="N67" s="77"/>
      <c r="O67" s="77"/>
      <c r="P67" s="77"/>
      <c r="Q67" s="77"/>
      <c r="R67" s="77"/>
      <c r="S67" s="77"/>
      <c r="T67" s="77"/>
      <c r="U67" s="77"/>
      <c r="V67" s="78"/>
      <c r="AB67" s="2"/>
      <c r="AC67" s="2"/>
      <c r="AD67" s="2"/>
      <c r="AF67" s="2"/>
      <c r="AG67" s="2"/>
      <c r="AH67" s="2"/>
      <c r="AI67" s="2"/>
    </row>
  </sheetData>
  <mergeCells count="117">
    <mergeCell ref="B1:L1"/>
    <mergeCell ref="D4:H4"/>
    <mergeCell ref="L4:O4"/>
    <mergeCell ref="Q4:R4"/>
    <mergeCell ref="T4:V4"/>
    <mergeCell ref="B5:V5"/>
    <mergeCell ref="R9:S9"/>
    <mergeCell ref="T9:T10"/>
    <mergeCell ref="U9:U10"/>
    <mergeCell ref="C6:G6"/>
    <mergeCell ref="K6:M6"/>
    <mergeCell ref="P6:Q6"/>
    <mergeCell ref="T6:V6"/>
    <mergeCell ref="B8:B10"/>
    <mergeCell ref="C8:H10"/>
    <mergeCell ref="I8:S8"/>
    <mergeCell ref="T8:U8"/>
    <mergeCell ref="V8:V10"/>
    <mergeCell ref="I9:K10"/>
    <mergeCell ref="C11:H11"/>
    <mergeCell ref="I11:K11"/>
    <mergeCell ref="L11:O11"/>
    <mergeCell ref="C12:H12"/>
    <mergeCell ref="I12:K12"/>
    <mergeCell ref="L12:O12"/>
    <mergeCell ref="L9:O10"/>
    <mergeCell ref="P9:P10"/>
    <mergeCell ref="Q9:Q10"/>
    <mergeCell ref="C15:H15"/>
    <mergeCell ref="I15:K15"/>
    <mergeCell ref="L15:O15"/>
    <mergeCell ref="C16:H16"/>
    <mergeCell ref="I16:K16"/>
    <mergeCell ref="L16:O16"/>
    <mergeCell ref="C13:H13"/>
    <mergeCell ref="I13:K13"/>
    <mergeCell ref="L13:O13"/>
    <mergeCell ref="C14:H14"/>
    <mergeCell ref="I14:K14"/>
    <mergeCell ref="L14:O14"/>
    <mergeCell ref="C19:H19"/>
    <mergeCell ref="I19:K19"/>
    <mergeCell ref="L19:O19"/>
    <mergeCell ref="C20:H20"/>
    <mergeCell ref="I20:K20"/>
    <mergeCell ref="L20:O20"/>
    <mergeCell ref="C17:H17"/>
    <mergeCell ref="I17:K17"/>
    <mergeCell ref="L17:O17"/>
    <mergeCell ref="C18:H18"/>
    <mergeCell ref="I18:K18"/>
    <mergeCell ref="L18:O18"/>
    <mergeCell ref="C23:H23"/>
    <mergeCell ref="I23:K23"/>
    <mergeCell ref="L23:O23"/>
    <mergeCell ref="C24:H24"/>
    <mergeCell ref="I24:K24"/>
    <mergeCell ref="L24:O24"/>
    <mergeCell ref="C21:H21"/>
    <mergeCell ref="I21:K21"/>
    <mergeCell ref="L21:O21"/>
    <mergeCell ref="C22:H22"/>
    <mergeCell ref="I22:K22"/>
    <mergeCell ref="L22:O22"/>
    <mergeCell ref="C27:H27"/>
    <mergeCell ref="I27:K27"/>
    <mergeCell ref="L27:O27"/>
    <mergeCell ref="C28:H28"/>
    <mergeCell ref="I28:K28"/>
    <mergeCell ref="L28:O28"/>
    <mergeCell ref="C25:H25"/>
    <mergeCell ref="I25:K25"/>
    <mergeCell ref="L25:O25"/>
    <mergeCell ref="C26:H26"/>
    <mergeCell ref="I26:K26"/>
    <mergeCell ref="L26:O26"/>
    <mergeCell ref="B35:V35"/>
    <mergeCell ref="C37:H37"/>
    <mergeCell ref="I37:K37"/>
    <mergeCell ref="L37:O37"/>
    <mergeCell ref="C38:H38"/>
    <mergeCell ref="I38:K38"/>
    <mergeCell ref="L38:O38"/>
    <mergeCell ref="B29:V29"/>
    <mergeCell ref="C31:H31"/>
    <mergeCell ref="I31:K31"/>
    <mergeCell ref="L31:O31"/>
    <mergeCell ref="B32:V32"/>
    <mergeCell ref="C34:H34"/>
    <mergeCell ref="I34:K34"/>
    <mergeCell ref="L34:O34"/>
    <mergeCell ref="B48:V48"/>
    <mergeCell ref="B49:V49"/>
    <mergeCell ref="B50:V50"/>
    <mergeCell ref="B51:V51"/>
    <mergeCell ref="B52:V52"/>
    <mergeCell ref="B53:V53"/>
    <mergeCell ref="V40:V41"/>
    <mergeCell ref="B42:D42"/>
    <mergeCell ref="B43:D43"/>
    <mergeCell ref="B45:V45"/>
    <mergeCell ref="B46:V46"/>
    <mergeCell ref="B47:V47"/>
    <mergeCell ref="B66:V66"/>
    <mergeCell ref="B67:V67"/>
    <mergeCell ref="B60:V60"/>
    <mergeCell ref="B61:V61"/>
    <mergeCell ref="B62:V62"/>
    <mergeCell ref="B63:V63"/>
    <mergeCell ref="B64:V64"/>
    <mergeCell ref="B65:V65"/>
    <mergeCell ref="B54:V54"/>
    <mergeCell ref="B55:V55"/>
    <mergeCell ref="B56:V56"/>
    <mergeCell ref="B57:V57"/>
    <mergeCell ref="B58:V58"/>
    <mergeCell ref="B59:V59"/>
  </mergeCells>
  <printOptions horizontalCentered="1"/>
  <pageMargins left="0.78740157480314965" right="0.78740157480314965" top="0.98425196850393704" bottom="0.98425196850393704" header="0" footer="0.39370078740157483"/>
  <pageSetup scale="54" fitToHeight="10" orientation="landscape" r:id="rId1"/>
  <headerFooter>
    <oddFooter>&amp;R&amp;P de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I62"/>
  <sheetViews>
    <sheetView showGridLines="0" view="pageBreakPreview" zoomScale="70" zoomScaleNormal="80" zoomScaleSheetLayoutView="70" workbookViewId="0">
      <selection activeCell="A11" sqref="A11"/>
    </sheetView>
  </sheetViews>
  <sheetFormatPr baseColWidth="10" defaultColWidth="11.42578125" defaultRowHeight="12.75"/>
  <cols>
    <col min="1" max="1" width="4" style="1" customWidth="1"/>
    <col min="2" max="2" width="16.855468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5703125" style="1" customWidth="1"/>
    <col min="11" max="11" width="10.85546875" style="1" customWidth="1"/>
    <col min="12" max="12" width="8.85546875" style="1" customWidth="1"/>
    <col min="13" max="13" width="11" style="1" customWidth="1"/>
    <col min="14" max="14" width="9.42578125" style="1" customWidth="1"/>
    <col min="15" max="15" width="12.7109375" style="1" customWidth="1"/>
    <col min="16" max="16" width="14.42578125" style="1" customWidth="1"/>
    <col min="17" max="17" width="13.85546875" style="1" customWidth="1"/>
    <col min="18" max="18" width="10.28515625" style="1" customWidth="1"/>
    <col min="19" max="19" width="15.7109375" style="1" customWidth="1"/>
    <col min="20" max="21" width="12.28515625" style="1" customWidth="1"/>
    <col min="22" max="22" width="28.140625" style="1" customWidth="1"/>
    <col min="23" max="23" width="13.140625" style="1" customWidth="1"/>
    <col min="24" max="24" width="12.28515625" style="1" customWidth="1"/>
    <col min="25" max="25" width="9.7109375" style="1" customWidth="1"/>
    <col min="26" max="26" width="10" style="1" customWidth="1"/>
    <col min="27" max="27" width="11" style="1" customWidth="1"/>
    <col min="31" max="31" width="17.5703125" style="1" customWidth="1"/>
  </cols>
  <sheetData>
    <row r="1" spans="1:35" ht="48" customHeight="1">
      <c r="A1" s="3"/>
      <c r="B1" s="91" t="s">
        <v>139</v>
      </c>
      <c r="C1" s="91"/>
      <c r="D1" s="91"/>
      <c r="E1" s="91"/>
      <c r="F1" s="91"/>
      <c r="G1" s="91"/>
      <c r="H1" s="91"/>
      <c r="I1" s="91"/>
      <c r="J1" s="91"/>
      <c r="K1" s="91"/>
      <c r="L1" s="91"/>
      <c r="M1" s="3" t="s">
        <v>150</v>
      </c>
      <c r="N1" s="3"/>
      <c r="O1" s="3"/>
      <c r="P1" s="4"/>
      <c r="Q1" s="4"/>
      <c r="R1" s="4"/>
      <c r="S1" s="2"/>
      <c r="T1" s="2"/>
      <c r="U1" s="2"/>
      <c r="V1" s="2"/>
      <c r="W1" s="2"/>
      <c r="X1" s="2"/>
      <c r="Y1" s="2"/>
      <c r="Z1" s="5"/>
      <c r="AA1" s="5"/>
      <c r="AB1" s="6"/>
      <c r="AE1" s="2"/>
      <c r="AI1" s="7"/>
    </row>
    <row r="2" spans="1:35" ht="13.5" customHeight="1" thickBot="1"/>
    <row r="3" spans="1:35" ht="22.5" customHeight="1" thickTop="1" thickBot="1">
      <c r="B3" s="8" t="s">
        <v>5</v>
      </c>
      <c r="C3" s="9"/>
      <c r="D3" s="9"/>
      <c r="E3" s="9"/>
      <c r="F3" s="9"/>
      <c r="G3" s="9"/>
      <c r="H3" s="10"/>
      <c r="I3" s="10"/>
      <c r="J3" s="10"/>
      <c r="K3" s="10"/>
      <c r="L3" s="10"/>
      <c r="M3" s="10"/>
      <c r="N3" s="10"/>
      <c r="O3" s="10"/>
      <c r="P3" s="10"/>
      <c r="Q3" s="10"/>
      <c r="R3" s="10"/>
      <c r="S3" s="10"/>
      <c r="T3" s="10"/>
      <c r="U3" s="10"/>
      <c r="V3" s="11"/>
    </row>
    <row r="4" spans="1:35" ht="53.25" customHeight="1" thickTop="1" thickBot="1">
      <c r="B4" s="12" t="s">
        <v>6</v>
      </c>
      <c r="C4" s="13" t="s">
        <v>7</v>
      </c>
      <c r="D4" s="92" t="s">
        <v>8</v>
      </c>
      <c r="E4" s="92"/>
      <c r="F4" s="92"/>
      <c r="G4" s="92"/>
      <c r="H4" s="92"/>
      <c r="I4" s="14"/>
      <c r="J4" s="15" t="s">
        <v>9</v>
      </c>
      <c r="K4" s="16" t="s">
        <v>10</v>
      </c>
      <c r="L4" s="93" t="s">
        <v>11</v>
      </c>
      <c r="M4" s="93"/>
      <c r="N4" s="93"/>
      <c r="O4" s="93"/>
      <c r="P4" s="17" t="s">
        <v>12</v>
      </c>
      <c r="Q4" s="94" t="s">
        <v>13</v>
      </c>
      <c r="R4" s="94"/>
      <c r="S4" s="15" t="s">
        <v>14</v>
      </c>
      <c r="T4" s="93" t="s">
        <v>15</v>
      </c>
      <c r="U4" s="93"/>
      <c r="V4" s="95"/>
    </row>
    <row r="5" spans="1:35" ht="15.75" customHeight="1">
      <c r="B5" s="96" t="s">
        <v>16</v>
      </c>
      <c r="C5" s="97"/>
      <c r="D5" s="97"/>
      <c r="E5" s="97"/>
      <c r="F5" s="97"/>
      <c r="G5" s="97"/>
      <c r="H5" s="97"/>
      <c r="I5" s="97"/>
      <c r="J5" s="97"/>
      <c r="K5" s="97"/>
      <c r="L5" s="97"/>
      <c r="M5" s="97"/>
      <c r="N5" s="97"/>
      <c r="O5" s="97"/>
      <c r="P5" s="97"/>
      <c r="Q5" s="97"/>
      <c r="R5" s="97"/>
      <c r="S5" s="97"/>
      <c r="T5" s="97"/>
      <c r="U5" s="97"/>
      <c r="V5" s="98"/>
    </row>
    <row r="6" spans="1:35" ht="64.5" customHeight="1" thickBot="1">
      <c r="B6" s="18" t="s">
        <v>17</v>
      </c>
      <c r="C6" s="101" t="s">
        <v>18</v>
      </c>
      <c r="D6" s="101"/>
      <c r="E6" s="101"/>
      <c r="F6" s="101"/>
      <c r="G6" s="101"/>
      <c r="H6" s="19"/>
      <c r="I6" s="19"/>
      <c r="J6" s="19" t="s">
        <v>19</v>
      </c>
      <c r="K6" s="101" t="s">
        <v>20</v>
      </c>
      <c r="L6" s="101"/>
      <c r="M6" s="101"/>
      <c r="N6" s="20"/>
      <c r="O6" s="22" t="s">
        <v>21</v>
      </c>
      <c r="P6" s="101" t="s">
        <v>22</v>
      </c>
      <c r="Q6" s="101"/>
      <c r="R6" s="21"/>
      <c r="S6" s="22" t="s">
        <v>23</v>
      </c>
      <c r="T6" s="101" t="s">
        <v>24</v>
      </c>
      <c r="U6" s="101"/>
      <c r="V6" s="102"/>
    </row>
    <row r="7" spans="1:35" ht="22.5" customHeight="1" thickTop="1" thickBot="1">
      <c r="B7" s="8" t="s">
        <v>25</v>
      </c>
      <c r="C7" s="9"/>
      <c r="D7" s="9"/>
      <c r="E7" s="9"/>
      <c r="F7" s="9"/>
      <c r="G7" s="9"/>
      <c r="H7" s="10"/>
      <c r="I7" s="10"/>
      <c r="J7" s="10"/>
      <c r="K7" s="10"/>
      <c r="L7" s="10"/>
      <c r="M7" s="10"/>
      <c r="N7" s="10"/>
      <c r="O7" s="10"/>
      <c r="P7" s="10"/>
      <c r="Q7" s="10"/>
      <c r="R7" s="10"/>
      <c r="S7" s="10"/>
      <c r="T7" s="10"/>
      <c r="U7" s="10"/>
      <c r="V7" s="11"/>
    </row>
    <row r="8" spans="1:35" ht="16.5" customHeight="1" thickTop="1">
      <c r="B8" s="103" t="s">
        <v>26</v>
      </c>
      <c r="C8" s="106" t="s">
        <v>27</v>
      </c>
      <c r="D8" s="106"/>
      <c r="E8" s="106"/>
      <c r="F8" s="106"/>
      <c r="G8" s="106"/>
      <c r="H8" s="107"/>
      <c r="I8" s="112" t="s">
        <v>28</v>
      </c>
      <c r="J8" s="113"/>
      <c r="K8" s="113"/>
      <c r="L8" s="113"/>
      <c r="M8" s="113"/>
      <c r="N8" s="113"/>
      <c r="O8" s="113"/>
      <c r="P8" s="113"/>
      <c r="Q8" s="113"/>
      <c r="R8" s="113"/>
      <c r="S8" s="114"/>
      <c r="T8" s="112" t="s">
        <v>29</v>
      </c>
      <c r="U8" s="113"/>
      <c r="V8" s="115" t="s">
        <v>30</v>
      </c>
    </row>
    <row r="9" spans="1:35" ht="19.5" customHeight="1">
      <c r="B9" s="104"/>
      <c r="C9" s="108"/>
      <c r="D9" s="108"/>
      <c r="E9" s="108"/>
      <c r="F9" s="108"/>
      <c r="G9" s="108"/>
      <c r="H9" s="109"/>
      <c r="I9" s="118" t="s">
        <v>31</v>
      </c>
      <c r="J9" s="89"/>
      <c r="K9" s="89"/>
      <c r="L9" s="89" t="s">
        <v>32</v>
      </c>
      <c r="M9" s="89"/>
      <c r="N9" s="89"/>
      <c r="O9" s="89"/>
      <c r="P9" s="89" t="s">
        <v>33</v>
      </c>
      <c r="Q9" s="89" t="s">
        <v>34</v>
      </c>
      <c r="R9" s="99" t="s">
        <v>35</v>
      </c>
      <c r="S9" s="100"/>
      <c r="T9" s="89" t="s">
        <v>36</v>
      </c>
      <c r="U9" s="89" t="s">
        <v>37</v>
      </c>
      <c r="V9" s="116"/>
    </row>
    <row r="10" spans="1:35" ht="26.25" customHeight="1" thickBot="1">
      <c r="B10" s="105"/>
      <c r="C10" s="110"/>
      <c r="D10" s="110"/>
      <c r="E10" s="110"/>
      <c r="F10" s="110"/>
      <c r="G10" s="110"/>
      <c r="H10" s="111"/>
      <c r="I10" s="119"/>
      <c r="J10" s="90"/>
      <c r="K10" s="90"/>
      <c r="L10" s="90"/>
      <c r="M10" s="90"/>
      <c r="N10" s="90"/>
      <c r="O10" s="90"/>
      <c r="P10" s="90"/>
      <c r="Q10" s="90"/>
      <c r="R10" s="25" t="s">
        <v>38</v>
      </c>
      <c r="S10" s="26" t="s">
        <v>39</v>
      </c>
      <c r="T10" s="90"/>
      <c r="U10" s="90"/>
      <c r="V10" s="117"/>
    </row>
    <row r="11" spans="1:35" ht="75" customHeight="1" thickTop="1" thickBot="1">
      <c r="A11" s="27"/>
      <c r="B11" s="28" t="s">
        <v>40</v>
      </c>
      <c r="C11" s="88" t="s">
        <v>41</v>
      </c>
      <c r="D11" s="88"/>
      <c r="E11" s="88"/>
      <c r="F11" s="88"/>
      <c r="G11" s="88"/>
      <c r="H11" s="88"/>
      <c r="I11" s="88" t="s">
        <v>42</v>
      </c>
      <c r="J11" s="88"/>
      <c r="K11" s="88"/>
      <c r="L11" s="88" t="s">
        <v>43</v>
      </c>
      <c r="M11" s="88"/>
      <c r="N11" s="88"/>
      <c r="O11" s="88"/>
      <c r="P11" s="29" t="s">
        <v>44</v>
      </c>
      <c r="Q11" s="29" t="s">
        <v>45</v>
      </c>
      <c r="R11" s="29">
        <v>100</v>
      </c>
      <c r="S11" s="29">
        <v>30</v>
      </c>
      <c r="T11" s="29">
        <v>54.17</v>
      </c>
      <c r="U11" s="29">
        <f t="shared" ref="U11:U28" si="0">IF(ISERROR(T11/S11),"N/A",T11/S11*100)</f>
        <v>180.56666666666666</v>
      </c>
      <c r="V11" s="30" t="s">
        <v>47</v>
      </c>
    </row>
    <row r="12" spans="1:35" ht="75" customHeight="1" thickTop="1" thickBot="1">
      <c r="A12" s="27"/>
      <c r="B12" s="28" t="s">
        <v>48</v>
      </c>
      <c r="C12" s="88" t="s">
        <v>49</v>
      </c>
      <c r="D12" s="88"/>
      <c r="E12" s="88"/>
      <c r="F12" s="88"/>
      <c r="G12" s="88"/>
      <c r="H12" s="88"/>
      <c r="I12" s="88" t="s">
        <v>50</v>
      </c>
      <c r="J12" s="88"/>
      <c r="K12" s="88"/>
      <c r="L12" s="88" t="s">
        <v>151</v>
      </c>
      <c r="M12" s="88"/>
      <c r="N12" s="88"/>
      <c r="O12" s="88"/>
      <c r="P12" s="29" t="s">
        <v>54</v>
      </c>
      <c r="Q12" s="29" t="s">
        <v>152</v>
      </c>
      <c r="R12" s="29">
        <v>1.0055799999999999</v>
      </c>
      <c r="S12" s="29" t="s">
        <v>46</v>
      </c>
      <c r="T12" s="29" t="s">
        <v>46</v>
      </c>
      <c r="U12" s="29" t="str">
        <f t="shared" si="0"/>
        <v>N/A</v>
      </c>
      <c r="V12" s="30" t="s">
        <v>47</v>
      </c>
    </row>
    <row r="13" spans="1:35" ht="75" customHeight="1" thickTop="1" thickBot="1">
      <c r="A13" s="27"/>
      <c r="B13" s="28" t="s">
        <v>48</v>
      </c>
      <c r="C13" s="88" t="s">
        <v>54</v>
      </c>
      <c r="D13" s="88"/>
      <c r="E13" s="88"/>
      <c r="F13" s="88"/>
      <c r="G13" s="88"/>
      <c r="H13" s="88"/>
      <c r="I13" s="88" t="s">
        <v>55</v>
      </c>
      <c r="J13" s="88"/>
      <c r="K13" s="88"/>
      <c r="L13" s="88" t="s">
        <v>56</v>
      </c>
      <c r="M13" s="88"/>
      <c r="N13" s="88"/>
      <c r="O13" s="88"/>
      <c r="P13" s="29" t="s">
        <v>44</v>
      </c>
      <c r="Q13" s="29" t="s">
        <v>57</v>
      </c>
      <c r="R13" s="29" t="s">
        <v>46</v>
      </c>
      <c r="S13" s="29" t="s">
        <v>46</v>
      </c>
      <c r="T13" s="29" t="s">
        <v>46</v>
      </c>
      <c r="U13" s="29" t="str">
        <f t="shared" si="0"/>
        <v>N/A</v>
      </c>
      <c r="V13" s="30" t="s">
        <v>47</v>
      </c>
    </row>
    <row r="14" spans="1:35" ht="75" customHeight="1" thickTop="1" thickBot="1">
      <c r="A14" s="27"/>
      <c r="B14" s="28" t="s">
        <v>58</v>
      </c>
      <c r="C14" s="88" t="s">
        <v>59</v>
      </c>
      <c r="D14" s="88"/>
      <c r="E14" s="88"/>
      <c r="F14" s="88"/>
      <c r="G14" s="88"/>
      <c r="H14" s="88"/>
      <c r="I14" s="88" t="s">
        <v>60</v>
      </c>
      <c r="J14" s="88"/>
      <c r="K14" s="88"/>
      <c r="L14" s="88" t="s">
        <v>61</v>
      </c>
      <c r="M14" s="88"/>
      <c r="N14" s="88"/>
      <c r="O14" s="88"/>
      <c r="P14" s="29" t="s">
        <v>44</v>
      </c>
      <c r="Q14" s="29" t="s">
        <v>57</v>
      </c>
      <c r="R14" s="29" t="s">
        <v>46</v>
      </c>
      <c r="S14" s="29" t="s">
        <v>46</v>
      </c>
      <c r="T14" s="29" t="s">
        <v>46</v>
      </c>
      <c r="U14" s="29" t="str">
        <f t="shared" si="0"/>
        <v>N/A</v>
      </c>
      <c r="V14" s="30" t="s">
        <v>47</v>
      </c>
    </row>
    <row r="15" spans="1:35" ht="75" customHeight="1" thickTop="1" thickBot="1">
      <c r="A15" s="27"/>
      <c r="B15" s="28" t="s">
        <v>58</v>
      </c>
      <c r="C15" s="88" t="s">
        <v>54</v>
      </c>
      <c r="D15" s="88"/>
      <c r="E15" s="88"/>
      <c r="F15" s="88"/>
      <c r="G15" s="88"/>
      <c r="H15" s="88"/>
      <c r="I15" s="88" t="s">
        <v>62</v>
      </c>
      <c r="J15" s="88"/>
      <c r="K15" s="88"/>
      <c r="L15" s="88" t="s">
        <v>63</v>
      </c>
      <c r="M15" s="88"/>
      <c r="N15" s="88"/>
      <c r="O15" s="88"/>
      <c r="P15" s="29" t="s">
        <v>44</v>
      </c>
      <c r="Q15" s="29" t="s">
        <v>57</v>
      </c>
      <c r="R15" s="29" t="s">
        <v>46</v>
      </c>
      <c r="S15" s="29" t="s">
        <v>46</v>
      </c>
      <c r="T15" s="29" t="s">
        <v>46</v>
      </c>
      <c r="U15" s="29" t="str">
        <f t="shared" si="0"/>
        <v>N/A</v>
      </c>
      <c r="V15" s="30" t="s">
        <v>47</v>
      </c>
    </row>
    <row r="16" spans="1:35" ht="75" customHeight="1" thickTop="1" thickBot="1">
      <c r="A16" s="27"/>
      <c r="B16" s="28" t="s">
        <v>64</v>
      </c>
      <c r="C16" s="88" t="s">
        <v>65</v>
      </c>
      <c r="D16" s="88"/>
      <c r="E16" s="88"/>
      <c r="F16" s="88"/>
      <c r="G16" s="88"/>
      <c r="H16" s="88"/>
      <c r="I16" s="88" t="s">
        <v>66</v>
      </c>
      <c r="J16" s="88"/>
      <c r="K16" s="88"/>
      <c r="L16" s="88" t="s">
        <v>67</v>
      </c>
      <c r="M16" s="88"/>
      <c r="N16" s="88"/>
      <c r="O16" s="88"/>
      <c r="P16" s="29" t="s">
        <v>44</v>
      </c>
      <c r="Q16" s="29" t="s">
        <v>68</v>
      </c>
      <c r="R16" s="29">
        <v>42.77</v>
      </c>
      <c r="S16" s="29">
        <v>14.21</v>
      </c>
      <c r="T16" s="29">
        <v>35.81</v>
      </c>
      <c r="U16" s="29">
        <f t="shared" si="0"/>
        <v>252.00562983814217</v>
      </c>
      <c r="V16" s="30" t="s">
        <v>47</v>
      </c>
    </row>
    <row r="17" spans="1:22" ht="75" customHeight="1" thickTop="1" thickBot="1">
      <c r="A17" s="27"/>
      <c r="B17" s="28" t="s">
        <v>64</v>
      </c>
      <c r="C17" s="88" t="s">
        <v>54</v>
      </c>
      <c r="D17" s="88"/>
      <c r="E17" s="88"/>
      <c r="F17" s="88"/>
      <c r="G17" s="88"/>
      <c r="H17" s="88"/>
      <c r="I17" s="88" t="s">
        <v>69</v>
      </c>
      <c r="J17" s="88"/>
      <c r="K17" s="88"/>
      <c r="L17" s="88" t="s">
        <v>70</v>
      </c>
      <c r="M17" s="88"/>
      <c r="N17" s="88"/>
      <c r="O17" s="88"/>
      <c r="P17" s="29" t="s">
        <v>44</v>
      </c>
      <c r="Q17" s="29" t="s">
        <v>68</v>
      </c>
      <c r="R17" s="29">
        <v>45</v>
      </c>
      <c r="S17" s="29">
        <v>14.99</v>
      </c>
      <c r="T17" s="29">
        <v>43.04</v>
      </c>
      <c r="U17" s="29">
        <f t="shared" si="0"/>
        <v>287.12474983322215</v>
      </c>
      <c r="V17" s="30" t="s">
        <v>47</v>
      </c>
    </row>
    <row r="18" spans="1:22" ht="75" customHeight="1" thickTop="1" thickBot="1">
      <c r="A18" s="27"/>
      <c r="B18" s="28" t="s">
        <v>54</v>
      </c>
      <c r="C18" s="88" t="s">
        <v>71</v>
      </c>
      <c r="D18" s="88"/>
      <c r="E18" s="88"/>
      <c r="F18" s="88"/>
      <c r="G18" s="88"/>
      <c r="H18" s="88"/>
      <c r="I18" s="88" t="s">
        <v>72</v>
      </c>
      <c r="J18" s="88"/>
      <c r="K18" s="88"/>
      <c r="L18" s="88" t="s">
        <v>73</v>
      </c>
      <c r="M18" s="88"/>
      <c r="N18" s="88"/>
      <c r="O18" s="88"/>
      <c r="P18" s="29" t="s">
        <v>44</v>
      </c>
      <c r="Q18" s="29" t="s">
        <v>68</v>
      </c>
      <c r="R18" s="29">
        <v>27.27</v>
      </c>
      <c r="S18" s="29">
        <v>9.0500000000000007</v>
      </c>
      <c r="T18" s="29">
        <v>27.9</v>
      </c>
      <c r="U18" s="29">
        <f t="shared" si="0"/>
        <v>308.28729281767949</v>
      </c>
      <c r="V18" s="30" t="s">
        <v>47</v>
      </c>
    </row>
    <row r="19" spans="1:22" ht="75" customHeight="1" thickTop="1" thickBot="1">
      <c r="A19" s="27"/>
      <c r="B19" s="28" t="s">
        <v>54</v>
      </c>
      <c r="C19" s="88" t="s">
        <v>54</v>
      </c>
      <c r="D19" s="88"/>
      <c r="E19" s="88"/>
      <c r="F19" s="88"/>
      <c r="G19" s="88"/>
      <c r="H19" s="88"/>
      <c r="I19" s="88" t="s">
        <v>74</v>
      </c>
      <c r="J19" s="88"/>
      <c r="K19" s="88"/>
      <c r="L19" s="88" t="s">
        <v>75</v>
      </c>
      <c r="M19" s="88"/>
      <c r="N19" s="88"/>
      <c r="O19" s="88"/>
      <c r="P19" s="29" t="s">
        <v>44</v>
      </c>
      <c r="Q19" s="29" t="s">
        <v>68</v>
      </c>
      <c r="R19" s="29">
        <v>23</v>
      </c>
      <c r="S19" s="29">
        <v>7.66</v>
      </c>
      <c r="T19" s="29">
        <v>18.39</v>
      </c>
      <c r="U19" s="29">
        <f t="shared" si="0"/>
        <v>240.07832898172325</v>
      </c>
      <c r="V19" s="30" t="s">
        <v>47</v>
      </c>
    </row>
    <row r="20" spans="1:22" ht="75" customHeight="1" thickTop="1" thickBot="1">
      <c r="A20" s="27"/>
      <c r="B20" s="28" t="s">
        <v>54</v>
      </c>
      <c r="C20" s="88" t="s">
        <v>76</v>
      </c>
      <c r="D20" s="88"/>
      <c r="E20" s="88"/>
      <c r="F20" s="88"/>
      <c r="G20" s="88"/>
      <c r="H20" s="88"/>
      <c r="I20" s="88" t="s">
        <v>77</v>
      </c>
      <c r="J20" s="88"/>
      <c r="K20" s="88"/>
      <c r="L20" s="88" t="s">
        <v>78</v>
      </c>
      <c r="M20" s="88"/>
      <c r="N20" s="88"/>
      <c r="O20" s="88"/>
      <c r="P20" s="29" t="s">
        <v>44</v>
      </c>
      <c r="Q20" s="29" t="s">
        <v>68</v>
      </c>
      <c r="R20" s="29">
        <v>14.11</v>
      </c>
      <c r="S20" s="29">
        <v>4.66</v>
      </c>
      <c r="T20" s="29">
        <v>9.0399999999999991</v>
      </c>
      <c r="U20" s="29">
        <f t="shared" si="0"/>
        <v>193.99141630901283</v>
      </c>
      <c r="V20" s="30" t="s">
        <v>47</v>
      </c>
    </row>
    <row r="21" spans="1:22" ht="75" customHeight="1" thickTop="1" thickBot="1">
      <c r="A21" s="27"/>
      <c r="B21" s="28" t="s">
        <v>54</v>
      </c>
      <c r="C21" s="88" t="s">
        <v>54</v>
      </c>
      <c r="D21" s="88"/>
      <c r="E21" s="88"/>
      <c r="F21" s="88"/>
      <c r="G21" s="88"/>
      <c r="H21" s="88"/>
      <c r="I21" s="88" t="s">
        <v>79</v>
      </c>
      <c r="J21" s="88"/>
      <c r="K21" s="88"/>
      <c r="L21" s="88" t="s">
        <v>80</v>
      </c>
      <c r="M21" s="88"/>
      <c r="N21" s="88"/>
      <c r="O21" s="88"/>
      <c r="P21" s="29" t="s">
        <v>44</v>
      </c>
      <c r="Q21" s="29" t="s">
        <v>68</v>
      </c>
      <c r="R21" s="29">
        <v>12</v>
      </c>
      <c r="S21" s="29">
        <v>4</v>
      </c>
      <c r="T21" s="29">
        <v>6.95</v>
      </c>
      <c r="U21" s="29">
        <f t="shared" si="0"/>
        <v>173.75</v>
      </c>
      <c r="V21" s="30" t="s">
        <v>47</v>
      </c>
    </row>
    <row r="22" spans="1:22" ht="75" customHeight="1" thickTop="1" thickBot="1">
      <c r="A22" s="27"/>
      <c r="B22" s="28" t="s">
        <v>54</v>
      </c>
      <c r="C22" s="88" t="s">
        <v>54</v>
      </c>
      <c r="D22" s="88"/>
      <c r="E22" s="88"/>
      <c r="F22" s="88"/>
      <c r="G22" s="88"/>
      <c r="H22" s="88"/>
      <c r="I22" s="88" t="s">
        <v>81</v>
      </c>
      <c r="J22" s="88"/>
      <c r="K22" s="88"/>
      <c r="L22" s="88" t="s">
        <v>82</v>
      </c>
      <c r="M22" s="88"/>
      <c r="N22" s="88"/>
      <c r="O22" s="88"/>
      <c r="P22" s="29" t="s">
        <v>44</v>
      </c>
      <c r="Q22" s="29" t="s">
        <v>68</v>
      </c>
      <c r="R22" s="29">
        <v>1.77</v>
      </c>
      <c r="S22" s="29">
        <v>0.56000000000000005</v>
      </c>
      <c r="T22" s="29">
        <v>1.93</v>
      </c>
      <c r="U22" s="29">
        <f t="shared" si="0"/>
        <v>344.64285714285711</v>
      </c>
      <c r="V22" s="30" t="s">
        <v>47</v>
      </c>
    </row>
    <row r="23" spans="1:22" ht="75" customHeight="1" thickTop="1" thickBot="1">
      <c r="A23" s="27"/>
      <c r="B23" s="28" t="s">
        <v>54</v>
      </c>
      <c r="C23" s="88" t="s">
        <v>54</v>
      </c>
      <c r="D23" s="88"/>
      <c r="E23" s="88"/>
      <c r="F23" s="88"/>
      <c r="G23" s="88"/>
      <c r="H23" s="88"/>
      <c r="I23" s="88" t="s">
        <v>83</v>
      </c>
      <c r="J23" s="88"/>
      <c r="K23" s="88"/>
      <c r="L23" s="88" t="s">
        <v>84</v>
      </c>
      <c r="M23" s="88"/>
      <c r="N23" s="88"/>
      <c r="O23" s="88"/>
      <c r="P23" s="29" t="s">
        <v>44</v>
      </c>
      <c r="Q23" s="29" t="s">
        <v>68</v>
      </c>
      <c r="R23" s="29">
        <v>3</v>
      </c>
      <c r="S23" s="29">
        <v>1</v>
      </c>
      <c r="T23" s="29">
        <v>2.93</v>
      </c>
      <c r="U23" s="29">
        <f t="shared" si="0"/>
        <v>293</v>
      </c>
      <c r="V23" s="30" t="s">
        <v>47</v>
      </c>
    </row>
    <row r="24" spans="1:22" ht="75" customHeight="1" thickTop="1" thickBot="1">
      <c r="A24" s="27"/>
      <c r="B24" s="28" t="s">
        <v>54</v>
      </c>
      <c r="C24" s="88" t="s">
        <v>54</v>
      </c>
      <c r="D24" s="88"/>
      <c r="E24" s="88"/>
      <c r="F24" s="88"/>
      <c r="G24" s="88"/>
      <c r="H24" s="88"/>
      <c r="I24" s="88" t="s">
        <v>85</v>
      </c>
      <c r="J24" s="88"/>
      <c r="K24" s="88"/>
      <c r="L24" s="88" t="s">
        <v>86</v>
      </c>
      <c r="M24" s="88"/>
      <c r="N24" s="88"/>
      <c r="O24" s="88"/>
      <c r="P24" s="29" t="s">
        <v>44</v>
      </c>
      <c r="Q24" s="29" t="s">
        <v>68</v>
      </c>
      <c r="R24" s="29">
        <v>3.43</v>
      </c>
      <c r="S24" s="29">
        <v>1.1100000000000001</v>
      </c>
      <c r="T24" s="29">
        <v>3.5</v>
      </c>
      <c r="U24" s="29">
        <f t="shared" si="0"/>
        <v>315.31531531531527</v>
      </c>
      <c r="V24" s="30" t="s">
        <v>47</v>
      </c>
    </row>
    <row r="25" spans="1:22" ht="75" customHeight="1" thickTop="1" thickBot="1">
      <c r="A25" s="27"/>
      <c r="B25" s="28" t="s">
        <v>54</v>
      </c>
      <c r="C25" s="88" t="s">
        <v>54</v>
      </c>
      <c r="D25" s="88"/>
      <c r="E25" s="88"/>
      <c r="F25" s="88"/>
      <c r="G25" s="88"/>
      <c r="H25" s="88"/>
      <c r="I25" s="88" t="s">
        <v>87</v>
      </c>
      <c r="J25" s="88"/>
      <c r="K25" s="88"/>
      <c r="L25" s="88" t="s">
        <v>88</v>
      </c>
      <c r="M25" s="88"/>
      <c r="N25" s="88"/>
      <c r="O25" s="88"/>
      <c r="P25" s="29" t="s">
        <v>44</v>
      </c>
      <c r="Q25" s="29" t="s">
        <v>68</v>
      </c>
      <c r="R25" s="29">
        <v>3</v>
      </c>
      <c r="S25" s="29">
        <v>1</v>
      </c>
      <c r="T25" s="29">
        <v>3.2</v>
      </c>
      <c r="U25" s="29">
        <f t="shared" si="0"/>
        <v>320</v>
      </c>
      <c r="V25" s="30" t="s">
        <v>47</v>
      </c>
    </row>
    <row r="26" spans="1:22" ht="75" customHeight="1" thickTop="1" thickBot="1">
      <c r="A26" s="27"/>
      <c r="B26" s="28" t="s">
        <v>54</v>
      </c>
      <c r="C26" s="88" t="s">
        <v>54</v>
      </c>
      <c r="D26" s="88"/>
      <c r="E26" s="88"/>
      <c r="F26" s="88"/>
      <c r="G26" s="88"/>
      <c r="H26" s="88"/>
      <c r="I26" s="88" t="s">
        <v>89</v>
      </c>
      <c r="J26" s="88"/>
      <c r="K26" s="88"/>
      <c r="L26" s="88" t="s">
        <v>90</v>
      </c>
      <c r="M26" s="88"/>
      <c r="N26" s="88"/>
      <c r="O26" s="88"/>
      <c r="P26" s="29" t="s">
        <v>44</v>
      </c>
      <c r="Q26" s="29" t="s">
        <v>68</v>
      </c>
      <c r="R26" s="29">
        <v>10.65</v>
      </c>
      <c r="S26" s="29">
        <v>3.51</v>
      </c>
      <c r="T26" s="29">
        <v>21.82</v>
      </c>
      <c r="U26" s="29">
        <f t="shared" si="0"/>
        <v>621.65242165242171</v>
      </c>
      <c r="V26" s="30" t="s">
        <v>47</v>
      </c>
    </row>
    <row r="27" spans="1:22" ht="75" customHeight="1" thickTop="1" thickBot="1">
      <c r="A27" s="27"/>
      <c r="B27" s="28" t="s">
        <v>54</v>
      </c>
      <c r="C27" s="88" t="s">
        <v>54</v>
      </c>
      <c r="D27" s="88"/>
      <c r="E27" s="88"/>
      <c r="F27" s="88"/>
      <c r="G27" s="88"/>
      <c r="H27" s="88"/>
      <c r="I27" s="88" t="s">
        <v>91</v>
      </c>
      <c r="J27" s="88"/>
      <c r="K27" s="88"/>
      <c r="L27" s="88" t="s">
        <v>92</v>
      </c>
      <c r="M27" s="88"/>
      <c r="N27" s="88"/>
      <c r="O27" s="88"/>
      <c r="P27" s="29" t="s">
        <v>44</v>
      </c>
      <c r="Q27" s="29" t="s">
        <v>68</v>
      </c>
      <c r="R27" s="29">
        <v>14</v>
      </c>
      <c r="S27" s="29">
        <v>4.66</v>
      </c>
      <c r="T27" s="29">
        <v>25.5</v>
      </c>
      <c r="U27" s="29">
        <f t="shared" si="0"/>
        <v>547.2103004291846</v>
      </c>
      <c r="V27" s="30" t="s">
        <v>47</v>
      </c>
    </row>
    <row r="28" spans="1:22" ht="75" customHeight="1" thickTop="1" thickBot="1">
      <c r="A28" s="27"/>
      <c r="B28" s="28" t="s">
        <v>40</v>
      </c>
      <c r="C28" s="88" t="s">
        <v>93</v>
      </c>
      <c r="D28" s="88"/>
      <c r="E28" s="88"/>
      <c r="F28" s="88"/>
      <c r="G28" s="88"/>
      <c r="H28" s="88"/>
      <c r="I28" s="88" t="s">
        <v>94</v>
      </c>
      <c r="J28" s="88"/>
      <c r="K28" s="88"/>
      <c r="L28" s="88" t="s">
        <v>95</v>
      </c>
      <c r="M28" s="88"/>
      <c r="N28" s="88"/>
      <c r="O28" s="88"/>
      <c r="P28" s="29" t="s">
        <v>44</v>
      </c>
      <c r="Q28" s="29" t="s">
        <v>45</v>
      </c>
      <c r="R28" s="29">
        <v>100</v>
      </c>
      <c r="S28" s="29">
        <v>100</v>
      </c>
      <c r="T28" s="29">
        <v>100</v>
      </c>
      <c r="U28" s="29">
        <f t="shared" si="0"/>
        <v>100</v>
      </c>
      <c r="V28" s="30" t="s">
        <v>96</v>
      </c>
    </row>
    <row r="29" spans="1:22" ht="18.75" customHeight="1" thickTop="1" thickBot="1">
      <c r="A29" s="27"/>
      <c r="B29" s="123" t="s">
        <v>145</v>
      </c>
      <c r="C29" s="121"/>
      <c r="D29" s="121"/>
      <c r="E29" s="121"/>
      <c r="F29" s="121"/>
      <c r="G29" s="121"/>
      <c r="H29" s="121"/>
      <c r="I29" s="121"/>
      <c r="J29" s="121"/>
      <c r="K29" s="121"/>
      <c r="L29" s="121"/>
      <c r="M29" s="121"/>
      <c r="N29" s="121"/>
      <c r="O29" s="121"/>
      <c r="P29" s="121"/>
      <c r="Q29" s="121"/>
      <c r="R29" s="121"/>
      <c r="S29" s="121"/>
      <c r="T29" s="121"/>
      <c r="U29" s="121"/>
      <c r="V29" s="122"/>
    </row>
    <row r="30" spans="1:22" s="62" customFormat="1" ht="18" customHeight="1" thickBot="1">
      <c r="A30" s="63"/>
      <c r="B30" s="64" t="s">
        <v>54</v>
      </c>
      <c r="C30" s="64"/>
      <c r="D30" s="65"/>
      <c r="E30" s="64"/>
      <c r="F30" s="64"/>
      <c r="G30" s="64"/>
      <c r="H30" s="64"/>
      <c r="I30" s="66"/>
      <c r="J30" s="57"/>
      <c r="K30" s="66"/>
      <c r="L30" s="57"/>
      <c r="M30" s="66"/>
      <c r="N30" s="57"/>
      <c r="O30" s="66"/>
      <c r="P30" s="57"/>
      <c r="Q30" s="67"/>
      <c r="R30" s="68">
        <v>100</v>
      </c>
      <c r="S30" s="68">
        <v>100</v>
      </c>
      <c r="T30" s="68">
        <v>100</v>
      </c>
      <c r="U30" s="68">
        <f>IF(ISERROR(T30/S30),"N/A",T30/S30*100)</f>
        <v>100</v>
      </c>
      <c r="V30" s="64" t="s">
        <v>146</v>
      </c>
    </row>
    <row r="31" spans="1:22" ht="75" customHeight="1" thickTop="1" thickBot="1">
      <c r="A31" s="27"/>
      <c r="B31" s="28" t="s">
        <v>40</v>
      </c>
      <c r="C31" s="88" t="s">
        <v>54</v>
      </c>
      <c r="D31" s="88"/>
      <c r="E31" s="88"/>
      <c r="F31" s="88"/>
      <c r="G31" s="88"/>
      <c r="H31" s="88"/>
      <c r="I31" s="88" t="s">
        <v>97</v>
      </c>
      <c r="J31" s="88"/>
      <c r="K31" s="88"/>
      <c r="L31" s="88" t="s">
        <v>98</v>
      </c>
      <c r="M31" s="88"/>
      <c r="N31" s="88"/>
      <c r="O31" s="88"/>
      <c r="P31" s="29" t="s">
        <v>44</v>
      </c>
      <c r="Q31" s="29" t="s">
        <v>45</v>
      </c>
      <c r="R31" s="29">
        <v>100</v>
      </c>
      <c r="S31" s="29">
        <v>100</v>
      </c>
      <c r="T31" s="29">
        <v>100</v>
      </c>
      <c r="U31" s="29">
        <f>IF(ISERROR(T31/S31),"N/A",T31/S31*100)</f>
        <v>100</v>
      </c>
      <c r="V31" s="30" t="s">
        <v>96</v>
      </c>
    </row>
    <row r="32" spans="1:22" ht="18.75" customHeight="1" thickTop="1" thickBot="1">
      <c r="A32" s="27"/>
      <c r="B32" s="123" t="s">
        <v>145</v>
      </c>
      <c r="C32" s="121"/>
      <c r="D32" s="121"/>
      <c r="E32" s="121"/>
      <c r="F32" s="121"/>
      <c r="G32" s="121"/>
      <c r="H32" s="121"/>
      <c r="I32" s="121"/>
      <c r="J32" s="121"/>
      <c r="K32" s="121"/>
      <c r="L32" s="121"/>
      <c r="M32" s="121"/>
      <c r="N32" s="121"/>
      <c r="O32" s="121"/>
      <c r="P32" s="121"/>
      <c r="Q32" s="121"/>
      <c r="R32" s="121"/>
      <c r="S32" s="121"/>
      <c r="T32" s="121"/>
      <c r="U32" s="121"/>
      <c r="V32" s="122"/>
    </row>
    <row r="33" spans="1:22" s="62" customFormat="1" ht="18" customHeight="1" thickBot="1">
      <c r="A33" s="63"/>
      <c r="B33" s="64" t="s">
        <v>54</v>
      </c>
      <c r="C33" s="64"/>
      <c r="D33" s="65"/>
      <c r="E33" s="64"/>
      <c r="F33" s="64"/>
      <c r="G33" s="64"/>
      <c r="H33" s="64"/>
      <c r="I33" s="66"/>
      <c r="J33" s="57"/>
      <c r="K33" s="66"/>
      <c r="L33" s="57"/>
      <c r="M33" s="66"/>
      <c r="N33" s="57"/>
      <c r="O33" s="66"/>
      <c r="P33" s="57"/>
      <c r="Q33" s="67"/>
      <c r="R33" s="68">
        <v>100</v>
      </c>
      <c r="S33" s="68">
        <v>100</v>
      </c>
      <c r="T33" s="68">
        <v>100</v>
      </c>
      <c r="U33" s="68">
        <f>IF(ISERROR(T33/S33),"N/A",T33/S33*100)</f>
        <v>100</v>
      </c>
      <c r="V33" s="64" t="s">
        <v>146</v>
      </c>
    </row>
    <row r="34" spans="1:22" ht="75" customHeight="1" thickTop="1" thickBot="1">
      <c r="A34" s="27"/>
      <c r="B34" s="28" t="s">
        <v>40</v>
      </c>
      <c r="C34" s="88" t="s">
        <v>54</v>
      </c>
      <c r="D34" s="88"/>
      <c r="E34" s="88"/>
      <c r="F34" s="88"/>
      <c r="G34" s="88"/>
      <c r="H34" s="88"/>
      <c r="I34" s="88" t="s">
        <v>99</v>
      </c>
      <c r="J34" s="88"/>
      <c r="K34" s="88"/>
      <c r="L34" s="88" t="s">
        <v>100</v>
      </c>
      <c r="M34" s="88"/>
      <c r="N34" s="88"/>
      <c r="O34" s="88"/>
      <c r="P34" s="29" t="s">
        <v>44</v>
      </c>
      <c r="Q34" s="29" t="s">
        <v>45</v>
      </c>
      <c r="R34" s="29">
        <v>0</v>
      </c>
      <c r="S34" s="29">
        <v>0</v>
      </c>
      <c r="T34" s="29">
        <v>0</v>
      </c>
      <c r="U34" s="29" t="str">
        <f>IF(ISERROR(T34/S34),"N/A",T34/S34*100)</f>
        <v>N/A</v>
      </c>
      <c r="V34" s="30" t="s">
        <v>96</v>
      </c>
    </row>
    <row r="35" spans="1:22" ht="18.75" customHeight="1" thickTop="1" thickBot="1">
      <c r="A35" s="27"/>
      <c r="B35" s="123" t="s">
        <v>145</v>
      </c>
      <c r="C35" s="121"/>
      <c r="D35" s="121"/>
      <c r="E35" s="121"/>
      <c r="F35" s="121"/>
      <c r="G35" s="121"/>
      <c r="H35" s="121"/>
      <c r="I35" s="121"/>
      <c r="J35" s="121"/>
      <c r="K35" s="121"/>
      <c r="L35" s="121"/>
      <c r="M35" s="121"/>
      <c r="N35" s="121"/>
      <c r="O35" s="121"/>
      <c r="P35" s="121"/>
      <c r="Q35" s="121"/>
      <c r="R35" s="121"/>
      <c r="S35" s="121"/>
      <c r="T35" s="121"/>
      <c r="U35" s="121"/>
      <c r="V35" s="122"/>
    </row>
    <row r="36" spans="1:22" s="62" customFormat="1" ht="18" customHeight="1" thickBot="1">
      <c r="A36" s="63"/>
      <c r="B36" s="64" t="s">
        <v>54</v>
      </c>
      <c r="C36" s="64"/>
      <c r="D36" s="65"/>
      <c r="E36" s="64"/>
      <c r="F36" s="64"/>
      <c r="G36" s="64"/>
      <c r="H36" s="64"/>
      <c r="I36" s="66"/>
      <c r="J36" s="57"/>
      <c r="K36" s="66"/>
      <c r="L36" s="57"/>
      <c r="M36" s="66"/>
      <c r="N36" s="57"/>
      <c r="O36" s="66"/>
      <c r="P36" s="57"/>
      <c r="Q36" s="67"/>
      <c r="R36" s="68">
        <v>0</v>
      </c>
      <c r="S36" s="68">
        <v>0</v>
      </c>
      <c r="T36" s="68">
        <v>0</v>
      </c>
      <c r="U36" s="68" t="str">
        <f>IF(ISERROR(T36/S36),"N/A",T36/S36*100)</f>
        <v>N/A</v>
      </c>
      <c r="V36" s="64" t="s">
        <v>146</v>
      </c>
    </row>
    <row r="37" spans="1:22" ht="75" customHeight="1" thickTop="1" thickBot="1">
      <c r="A37" s="27"/>
      <c r="B37" s="28" t="s">
        <v>54</v>
      </c>
      <c r="C37" s="88" t="s">
        <v>101</v>
      </c>
      <c r="D37" s="88"/>
      <c r="E37" s="88"/>
      <c r="F37" s="88"/>
      <c r="G37" s="88"/>
      <c r="H37" s="88"/>
      <c r="I37" s="88" t="s">
        <v>102</v>
      </c>
      <c r="J37" s="88"/>
      <c r="K37" s="88"/>
      <c r="L37" s="88" t="s">
        <v>103</v>
      </c>
      <c r="M37" s="88"/>
      <c r="N37" s="88"/>
      <c r="O37" s="88"/>
      <c r="P37" s="29" t="s">
        <v>44</v>
      </c>
      <c r="Q37" s="29" t="s">
        <v>45</v>
      </c>
      <c r="R37" s="29">
        <v>100</v>
      </c>
      <c r="S37" s="29">
        <v>32.299999999999997</v>
      </c>
      <c r="T37" s="29">
        <v>70.42</v>
      </c>
      <c r="U37" s="29">
        <f>IF(ISERROR(T37/S37),"N/A",T37/S37*100)</f>
        <v>218.01857585139319</v>
      </c>
      <c r="V37" s="30" t="s">
        <v>47</v>
      </c>
    </row>
    <row r="38" spans="1:22" ht="75" customHeight="1" thickTop="1" thickBot="1">
      <c r="A38" s="27"/>
      <c r="B38" s="28" t="s">
        <v>54</v>
      </c>
      <c r="C38" s="88" t="s">
        <v>54</v>
      </c>
      <c r="D38" s="88"/>
      <c r="E38" s="88"/>
      <c r="F38" s="88"/>
      <c r="G38" s="88"/>
      <c r="H38" s="88"/>
      <c r="I38" s="88" t="s">
        <v>104</v>
      </c>
      <c r="J38" s="88"/>
      <c r="K38" s="88"/>
      <c r="L38" s="88" t="s">
        <v>105</v>
      </c>
      <c r="M38" s="88"/>
      <c r="N38" s="88"/>
      <c r="O38" s="88"/>
      <c r="P38" s="29" t="s">
        <v>44</v>
      </c>
      <c r="Q38" s="29" t="s">
        <v>45</v>
      </c>
      <c r="R38" s="29">
        <v>100</v>
      </c>
      <c r="S38" s="29">
        <v>30</v>
      </c>
      <c r="T38" s="29" t="s">
        <v>46</v>
      </c>
      <c r="U38" s="29" t="str">
        <f>IF(ISERROR(T38/S38),"N/A",T38/S38*100)</f>
        <v>N/A</v>
      </c>
      <c r="V38" s="30" t="s">
        <v>47</v>
      </c>
    </row>
    <row r="39" spans="1:22" s="51" customFormat="1" ht="14.85" customHeight="1" thickTop="1" thickBot="1">
      <c r="B39" s="52" t="s">
        <v>115</v>
      </c>
      <c r="C39" s="53"/>
      <c r="D39" s="53"/>
      <c r="E39" s="53"/>
      <c r="F39" s="53"/>
      <c r="G39" s="53"/>
      <c r="H39" s="54"/>
      <c r="I39" s="54"/>
      <c r="J39" s="54"/>
      <c r="K39" s="54"/>
      <c r="L39" s="54"/>
      <c r="M39" s="54"/>
      <c r="N39" s="54"/>
      <c r="O39" s="54"/>
      <c r="P39" s="54"/>
      <c r="Q39" s="54"/>
      <c r="R39" s="54"/>
      <c r="S39" s="54"/>
      <c r="T39" s="54"/>
      <c r="U39" s="54"/>
      <c r="V39" s="55"/>
    </row>
    <row r="40" spans="1:22" ht="44.25" customHeight="1" thickTop="1">
      <c r="B40" s="85" t="s">
        <v>116</v>
      </c>
      <c r="C40" s="86"/>
      <c r="D40" s="86"/>
      <c r="E40" s="86"/>
      <c r="F40" s="86"/>
      <c r="G40" s="86"/>
      <c r="H40" s="86"/>
      <c r="I40" s="86"/>
      <c r="J40" s="86"/>
      <c r="K40" s="86"/>
      <c r="L40" s="86"/>
      <c r="M40" s="86"/>
      <c r="N40" s="86"/>
      <c r="O40" s="86"/>
      <c r="P40" s="86"/>
      <c r="Q40" s="86"/>
      <c r="R40" s="86"/>
      <c r="S40" s="86"/>
      <c r="T40" s="86"/>
      <c r="U40" s="86"/>
      <c r="V40" s="87"/>
    </row>
    <row r="41" spans="1:22" ht="34.5" customHeight="1">
      <c r="B41" s="76" t="s">
        <v>168</v>
      </c>
      <c r="C41" s="77"/>
      <c r="D41" s="77"/>
      <c r="E41" s="77"/>
      <c r="F41" s="77"/>
      <c r="G41" s="77"/>
      <c r="H41" s="77"/>
      <c r="I41" s="77"/>
      <c r="J41" s="77"/>
      <c r="K41" s="77"/>
      <c r="L41" s="77"/>
      <c r="M41" s="77"/>
      <c r="N41" s="77"/>
      <c r="O41" s="77"/>
      <c r="P41" s="77"/>
      <c r="Q41" s="77"/>
      <c r="R41" s="77"/>
      <c r="S41" s="77"/>
      <c r="T41" s="77"/>
      <c r="U41" s="77"/>
      <c r="V41" s="78"/>
    </row>
    <row r="42" spans="1:22" ht="34.5" customHeight="1">
      <c r="B42" s="76" t="s">
        <v>118</v>
      </c>
      <c r="C42" s="77"/>
      <c r="D42" s="77"/>
      <c r="E42" s="77"/>
      <c r="F42" s="77"/>
      <c r="G42" s="77"/>
      <c r="H42" s="77"/>
      <c r="I42" s="77"/>
      <c r="J42" s="77"/>
      <c r="K42" s="77"/>
      <c r="L42" s="77"/>
      <c r="M42" s="77"/>
      <c r="N42" s="77"/>
      <c r="O42" s="77"/>
      <c r="P42" s="77"/>
      <c r="Q42" s="77"/>
      <c r="R42" s="77"/>
      <c r="S42" s="77"/>
      <c r="T42" s="77"/>
      <c r="U42" s="77"/>
      <c r="V42" s="78"/>
    </row>
    <row r="43" spans="1:22" ht="34.5" customHeight="1">
      <c r="B43" s="76" t="s">
        <v>119</v>
      </c>
      <c r="C43" s="77"/>
      <c r="D43" s="77"/>
      <c r="E43" s="77"/>
      <c r="F43" s="77"/>
      <c r="G43" s="77"/>
      <c r="H43" s="77"/>
      <c r="I43" s="77"/>
      <c r="J43" s="77"/>
      <c r="K43" s="77"/>
      <c r="L43" s="77"/>
      <c r="M43" s="77"/>
      <c r="N43" s="77"/>
      <c r="O43" s="77"/>
      <c r="P43" s="77"/>
      <c r="Q43" s="77"/>
      <c r="R43" s="77"/>
      <c r="S43" s="77"/>
      <c r="T43" s="77"/>
      <c r="U43" s="77"/>
      <c r="V43" s="78"/>
    </row>
    <row r="44" spans="1:22" ht="34.5" customHeight="1">
      <c r="B44" s="76" t="s">
        <v>120</v>
      </c>
      <c r="C44" s="77"/>
      <c r="D44" s="77"/>
      <c r="E44" s="77"/>
      <c r="F44" s="77"/>
      <c r="G44" s="77"/>
      <c r="H44" s="77"/>
      <c r="I44" s="77"/>
      <c r="J44" s="77"/>
      <c r="K44" s="77"/>
      <c r="L44" s="77"/>
      <c r="M44" s="77"/>
      <c r="N44" s="77"/>
      <c r="O44" s="77"/>
      <c r="P44" s="77"/>
      <c r="Q44" s="77"/>
      <c r="R44" s="77"/>
      <c r="S44" s="77"/>
      <c r="T44" s="77"/>
      <c r="U44" s="77"/>
      <c r="V44" s="78"/>
    </row>
    <row r="45" spans="1:22" ht="34.5" customHeight="1">
      <c r="B45" s="76" t="s">
        <v>121</v>
      </c>
      <c r="C45" s="77"/>
      <c r="D45" s="77"/>
      <c r="E45" s="77"/>
      <c r="F45" s="77"/>
      <c r="G45" s="77"/>
      <c r="H45" s="77"/>
      <c r="I45" s="77"/>
      <c r="J45" s="77"/>
      <c r="K45" s="77"/>
      <c r="L45" s="77"/>
      <c r="M45" s="77"/>
      <c r="N45" s="77"/>
      <c r="O45" s="77"/>
      <c r="P45" s="77"/>
      <c r="Q45" s="77"/>
      <c r="R45" s="77"/>
      <c r="S45" s="77"/>
      <c r="T45" s="77"/>
      <c r="U45" s="77"/>
      <c r="V45" s="78"/>
    </row>
    <row r="46" spans="1:22" ht="34.5" customHeight="1">
      <c r="B46" s="76" t="s">
        <v>169</v>
      </c>
      <c r="C46" s="77"/>
      <c r="D46" s="77"/>
      <c r="E46" s="77"/>
      <c r="F46" s="77"/>
      <c r="G46" s="77"/>
      <c r="H46" s="77"/>
      <c r="I46" s="77"/>
      <c r="J46" s="77"/>
      <c r="K46" s="77"/>
      <c r="L46" s="77"/>
      <c r="M46" s="77"/>
      <c r="N46" s="77"/>
      <c r="O46" s="77"/>
      <c r="P46" s="77"/>
      <c r="Q46" s="77"/>
      <c r="R46" s="77"/>
      <c r="S46" s="77"/>
      <c r="T46" s="77"/>
      <c r="U46" s="77"/>
      <c r="V46" s="78"/>
    </row>
    <row r="47" spans="1:22" ht="34.5" customHeight="1">
      <c r="B47" s="76" t="s">
        <v>170</v>
      </c>
      <c r="C47" s="77"/>
      <c r="D47" s="77"/>
      <c r="E47" s="77"/>
      <c r="F47" s="77"/>
      <c r="G47" s="77"/>
      <c r="H47" s="77"/>
      <c r="I47" s="77"/>
      <c r="J47" s="77"/>
      <c r="K47" s="77"/>
      <c r="L47" s="77"/>
      <c r="M47" s="77"/>
      <c r="N47" s="77"/>
      <c r="O47" s="77"/>
      <c r="P47" s="77"/>
      <c r="Q47" s="77"/>
      <c r="R47" s="77"/>
      <c r="S47" s="77"/>
      <c r="T47" s="77"/>
      <c r="U47" s="77"/>
      <c r="V47" s="78"/>
    </row>
    <row r="48" spans="1:22" ht="34.5" customHeight="1">
      <c r="B48" s="76" t="s">
        <v>171</v>
      </c>
      <c r="C48" s="77"/>
      <c r="D48" s="77"/>
      <c r="E48" s="77"/>
      <c r="F48" s="77"/>
      <c r="G48" s="77"/>
      <c r="H48" s="77"/>
      <c r="I48" s="77"/>
      <c r="J48" s="77"/>
      <c r="K48" s="77"/>
      <c r="L48" s="77"/>
      <c r="M48" s="77"/>
      <c r="N48" s="77"/>
      <c r="O48" s="77"/>
      <c r="P48" s="77"/>
      <c r="Q48" s="77"/>
      <c r="R48" s="77"/>
      <c r="S48" s="77"/>
      <c r="T48" s="77"/>
      <c r="U48" s="77"/>
      <c r="V48" s="78"/>
    </row>
    <row r="49" spans="2:35" s="1" customFormat="1" ht="34.5" customHeight="1">
      <c r="B49" s="76" t="s">
        <v>172</v>
      </c>
      <c r="C49" s="77"/>
      <c r="D49" s="77"/>
      <c r="E49" s="77"/>
      <c r="F49" s="77"/>
      <c r="G49" s="77"/>
      <c r="H49" s="77"/>
      <c r="I49" s="77"/>
      <c r="J49" s="77"/>
      <c r="K49" s="77"/>
      <c r="L49" s="77"/>
      <c r="M49" s="77"/>
      <c r="N49" s="77"/>
      <c r="O49" s="77"/>
      <c r="P49" s="77"/>
      <c r="Q49" s="77"/>
      <c r="R49" s="77"/>
      <c r="S49" s="77"/>
      <c r="T49" s="77"/>
      <c r="U49" s="77"/>
      <c r="V49" s="78"/>
      <c r="AB49" s="2"/>
      <c r="AC49" s="2"/>
      <c r="AD49" s="2"/>
      <c r="AF49" s="2"/>
      <c r="AG49" s="2"/>
      <c r="AH49" s="2"/>
      <c r="AI49" s="2"/>
    </row>
    <row r="50" spans="2:35" s="1" customFormat="1" ht="34.5" customHeight="1">
      <c r="B50" s="76" t="s">
        <v>173</v>
      </c>
      <c r="C50" s="77"/>
      <c r="D50" s="77"/>
      <c r="E50" s="77"/>
      <c r="F50" s="77"/>
      <c r="G50" s="77"/>
      <c r="H50" s="77"/>
      <c r="I50" s="77"/>
      <c r="J50" s="77"/>
      <c r="K50" s="77"/>
      <c r="L50" s="77"/>
      <c r="M50" s="77"/>
      <c r="N50" s="77"/>
      <c r="O50" s="77"/>
      <c r="P50" s="77"/>
      <c r="Q50" s="77"/>
      <c r="R50" s="77"/>
      <c r="S50" s="77"/>
      <c r="T50" s="77"/>
      <c r="U50" s="77"/>
      <c r="V50" s="78"/>
      <c r="AB50" s="2"/>
      <c r="AC50" s="2"/>
      <c r="AD50" s="2"/>
      <c r="AF50" s="2"/>
      <c r="AG50" s="2"/>
      <c r="AH50" s="2"/>
      <c r="AI50" s="2"/>
    </row>
    <row r="51" spans="2:35" s="1" customFormat="1" ht="34.5" customHeight="1">
      <c r="B51" s="76" t="s">
        <v>174</v>
      </c>
      <c r="C51" s="77"/>
      <c r="D51" s="77"/>
      <c r="E51" s="77"/>
      <c r="F51" s="77"/>
      <c r="G51" s="77"/>
      <c r="H51" s="77"/>
      <c r="I51" s="77"/>
      <c r="J51" s="77"/>
      <c r="K51" s="77"/>
      <c r="L51" s="77"/>
      <c r="M51" s="77"/>
      <c r="N51" s="77"/>
      <c r="O51" s="77"/>
      <c r="P51" s="77"/>
      <c r="Q51" s="77"/>
      <c r="R51" s="77"/>
      <c r="S51" s="77"/>
      <c r="T51" s="77"/>
      <c r="U51" s="77"/>
      <c r="V51" s="78"/>
      <c r="AB51" s="2"/>
      <c r="AC51" s="2"/>
      <c r="AD51" s="2"/>
      <c r="AF51" s="2"/>
      <c r="AG51" s="2"/>
      <c r="AH51" s="2"/>
      <c r="AI51" s="2"/>
    </row>
    <row r="52" spans="2:35" s="1" customFormat="1" ht="34.5" customHeight="1">
      <c r="B52" s="76" t="s">
        <v>175</v>
      </c>
      <c r="C52" s="77"/>
      <c r="D52" s="77"/>
      <c r="E52" s="77"/>
      <c r="F52" s="77"/>
      <c r="G52" s="77"/>
      <c r="H52" s="77"/>
      <c r="I52" s="77"/>
      <c r="J52" s="77"/>
      <c r="K52" s="77"/>
      <c r="L52" s="77"/>
      <c r="M52" s="77"/>
      <c r="N52" s="77"/>
      <c r="O52" s="77"/>
      <c r="P52" s="77"/>
      <c r="Q52" s="77"/>
      <c r="R52" s="77"/>
      <c r="S52" s="77"/>
      <c r="T52" s="77"/>
      <c r="U52" s="77"/>
      <c r="V52" s="78"/>
      <c r="AB52" s="2"/>
      <c r="AC52" s="2"/>
      <c r="AD52" s="2"/>
      <c r="AF52" s="2"/>
      <c r="AG52" s="2"/>
      <c r="AH52" s="2"/>
      <c r="AI52" s="2"/>
    </row>
    <row r="53" spans="2:35" s="1" customFormat="1" ht="34.5" customHeight="1">
      <c r="B53" s="76" t="s">
        <v>176</v>
      </c>
      <c r="C53" s="77"/>
      <c r="D53" s="77"/>
      <c r="E53" s="77"/>
      <c r="F53" s="77"/>
      <c r="G53" s="77"/>
      <c r="H53" s="77"/>
      <c r="I53" s="77"/>
      <c r="J53" s="77"/>
      <c r="K53" s="77"/>
      <c r="L53" s="77"/>
      <c r="M53" s="77"/>
      <c r="N53" s="77"/>
      <c r="O53" s="77"/>
      <c r="P53" s="77"/>
      <c r="Q53" s="77"/>
      <c r="R53" s="77"/>
      <c r="S53" s="77"/>
      <c r="T53" s="77"/>
      <c r="U53" s="77"/>
      <c r="V53" s="78"/>
      <c r="AB53" s="2"/>
      <c r="AC53" s="2"/>
      <c r="AD53" s="2"/>
      <c r="AF53" s="2"/>
      <c r="AG53" s="2"/>
      <c r="AH53" s="2"/>
      <c r="AI53" s="2"/>
    </row>
    <row r="54" spans="2:35" s="1" customFormat="1" ht="34.5" customHeight="1">
      <c r="B54" s="76" t="s">
        <v>177</v>
      </c>
      <c r="C54" s="77"/>
      <c r="D54" s="77"/>
      <c r="E54" s="77"/>
      <c r="F54" s="77"/>
      <c r="G54" s="77"/>
      <c r="H54" s="77"/>
      <c r="I54" s="77"/>
      <c r="J54" s="77"/>
      <c r="K54" s="77"/>
      <c r="L54" s="77"/>
      <c r="M54" s="77"/>
      <c r="N54" s="77"/>
      <c r="O54" s="77"/>
      <c r="P54" s="77"/>
      <c r="Q54" s="77"/>
      <c r="R54" s="77"/>
      <c r="S54" s="77"/>
      <c r="T54" s="77"/>
      <c r="U54" s="77"/>
      <c r="V54" s="78"/>
      <c r="AB54" s="2"/>
      <c r="AC54" s="2"/>
      <c r="AD54" s="2"/>
      <c r="AF54" s="2"/>
      <c r="AG54" s="2"/>
      <c r="AH54" s="2"/>
      <c r="AI54" s="2"/>
    </row>
    <row r="55" spans="2:35" s="1" customFormat="1" ht="34.5" customHeight="1">
      <c r="B55" s="76" t="s">
        <v>178</v>
      </c>
      <c r="C55" s="77"/>
      <c r="D55" s="77"/>
      <c r="E55" s="77"/>
      <c r="F55" s="77"/>
      <c r="G55" s="77"/>
      <c r="H55" s="77"/>
      <c r="I55" s="77"/>
      <c r="J55" s="77"/>
      <c r="K55" s="77"/>
      <c r="L55" s="77"/>
      <c r="M55" s="77"/>
      <c r="N55" s="77"/>
      <c r="O55" s="77"/>
      <c r="P55" s="77"/>
      <c r="Q55" s="77"/>
      <c r="R55" s="77"/>
      <c r="S55" s="77"/>
      <c r="T55" s="77"/>
      <c r="U55" s="77"/>
      <c r="V55" s="78"/>
      <c r="AB55" s="2"/>
      <c r="AC55" s="2"/>
      <c r="AD55" s="2"/>
      <c r="AF55" s="2"/>
      <c r="AG55" s="2"/>
      <c r="AH55" s="2"/>
      <c r="AI55" s="2"/>
    </row>
    <row r="56" spans="2:35" s="1" customFormat="1" ht="34.5" customHeight="1">
      <c r="B56" s="76" t="s">
        <v>179</v>
      </c>
      <c r="C56" s="77"/>
      <c r="D56" s="77"/>
      <c r="E56" s="77"/>
      <c r="F56" s="77"/>
      <c r="G56" s="77"/>
      <c r="H56" s="77"/>
      <c r="I56" s="77"/>
      <c r="J56" s="77"/>
      <c r="K56" s="77"/>
      <c r="L56" s="77"/>
      <c r="M56" s="77"/>
      <c r="N56" s="77"/>
      <c r="O56" s="77"/>
      <c r="P56" s="77"/>
      <c r="Q56" s="77"/>
      <c r="R56" s="77"/>
      <c r="S56" s="77"/>
      <c r="T56" s="77"/>
      <c r="U56" s="77"/>
      <c r="V56" s="78"/>
      <c r="AB56" s="2"/>
      <c r="AC56" s="2"/>
      <c r="AD56" s="2"/>
      <c r="AF56" s="2"/>
      <c r="AG56" s="2"/>
      <c r="AH56" s="2"/>
      <c r="AI56" s="2"/>
    </row>
    <row r="57" spans="2:35" s="1" customFormat="1" ht="34.5" customHeight="1">
      <c r="B57" s="76" t="s">
        <v>180</v>
      </c>
      <c r="C57" s="77"/>
      <c r="D57" s="77"/>
      <c r="E57" s="77"/>
      <c r="F57" s="77"/>
      <c r="G57" s="77"/>
      <c r="H57" s="77"/>
      <c r="I57" s="77"/>
      <c r="J57" s="77"/>
      <c r="K57" s="77"/>
      <c r="L57" s="77"/>
      <c r="M57" s="77"/>
      <c r="N57" s="77"/>
      <c r="O57" s="77"/>
      <c r="P57" s="77"/>
      <c r="Q57" s="77"/>
      <c r="R57" s="77"/>
      <c r="S57" s="77"/>
      <c r="T57" s="77"/>
      <c r="U57" s="77"/>
      <c r="V57" s="78"/>
      <c r="AB57" s="2"/>
      <c r="AC57" s="2"/>
      <c r="AD57" s="2"/>
      <c r="AF57" s="2"/>
      <c r="AG57" s="2"/>
      <c r="AH57" s="2"/>
      <c r="AI57" s="2"/>
    </row>
    <row r="58" spans="2:35" s="1" customFormat="1" ht="34.5" customHeight="1">
      <c r="B58" s="76" t="s">
        <v>181</v>
      </c>
      <c r="C58" s="77"/>
      <c r="D58" s="77"/>
      <c r="E58" s="77"/>
      <c r="F58" s="77"/>
      <c r="G58" s="77"/>
      <c r="H58" s="77"/>
      <c r="I58" s="77"/>
      <c r="J58" s="77"/>
      <c r="K58" s="77"/>
      <c r="L58" s="77"/>
      <c r="M58" s="77"/>
      <c r="N58" s="77"/>
      <c r="O58" s="77"/>
      <c r="P58" s="77"/>
      <c r="Q58" s="77"/>
      <c r="R58" s="77"/>
      <c r="S58" s="77"/>
      <c r="T58" s="77"/>
      <c r="U58" s="77"/>
      <c r="V58" s="78"/>
      <c r="AB58" s="2"/>
      <c r="AC58" s="2"/>
      <c r="AD58" s="2"/>
      <c r="AF58" s="2"/>
      <c r="AG58" s="2"/>
      <c r="AH58" s="2"/>
      <c r="AI58" s="2"/>
    </row>
    <row r="59" spans="2:35" s="1" customFormat="1" ht="34.5" customHeight="1">
      <c r="B59" s="76" t="s">
        <v>148</v>
      </c>
      <c r="C59" s="77"/>
      <c r="D59" s="77"/>
      <c r="E59" s="77"/>
      <c r="F59" s="77"/>
      <c r="G59" s="77"/>
      <c r="H59" s="77"/>
      <c r="I59" s="77"/>
      <c r="J59" s="77"/>
      <c r="K59" s="77"/>
      <c r="L59" s="77"/>
      <c r="M59" s="77"/>
      <c r="N59" s="77"/>
      <c r="O59" s="77"/>
      <c r="P59" s="77"/>
      <c r="Q59" s="77"/>
      <c r="R59" s="77"/>
      <c r="S59" s="77"/>
      <c r="T59" s="77"/>
      <c r="U59" s="77"/>
      <c r="V59" s="78"/>
      <c r="AB59" s="2"/>
      <c r="AC59" s="2"/>
      <c r="AD59" s="2"/>
      <c r="AF59" s="2"/>
      <c r="AG59" s="2"/>
      <c r="AH59" s="2"/>
      <c r="AI59" s="2"/>
    </row>
    <row r="60" spans="2:35" s="1" customFormat="1" ht="34.5" customHeight="1">
      <c r="B60" s="76" t="s">
        <v>149</v>
      </c>
      <c r="C60" s="77"/>
      <c r="D60" s="77"/>
      <c r="E60" s="77"/>
      <c r="F60" s="77"/>
      <c r="G60" s="77"/>
      <c r="H60" s="77"/>
      <c r="I60" s="77"/>
      <c r="J60" s="77"/>
      <c r="K60" s="77"/>
      <c r="L60" s="77"/>
      <c r="M60" s="77"/>
      <c r="N60" s="77"/>
      <c r="O60" s="77"/>
      <c r="P60" s="77"/>
      <c r="Q60" s="77"/>
      <c r="R60" s="77"/>
      <c r="S60" s="77"/>
      <c r="T60" s="77"/>
      <c r="U60" s="77"/>
      <c r="V60" s="78"/>
      <c r="AB60" s="2"/>
      <c r="AC60" s="2"/>
      <c r="AD60" s="2"/>
      <c r="AF60" s="2"/>
      <c r="AG60" s="2"/>
      <c r="AH60" s="2"/>
      <c r="AI60" s="2"/>
    </row>
    <row r="61" spans="2:35" s="1" customFormat="1" ht="34.5" customHeight="1">
      <c r="B61" s="76" t="s">
        <v>182</v>
      </c>
      <c r="C61" s="77"/>
      <c r="D61" s="77"/>
      <c r="E61" s="77"/>
      <c r="F61" s="77"/>
      <c r="G61" s="77"/>
      <c r="H61" s="77"/>
      <c r="I61" s="77"/>
      <c r="J61" s="77"/>
      <c r="K61" s="77"/>
      <c r="L61" s="77"/>
      <c r="M61" s="77"/>
      <c r="N61" s="77"/>
      <c r="O61" s="77"/>
      <c r="P61" s="77"/>
      <c r="Q61" s="77"/>
      <c r="R61" s="77"/>
      <c r="S61" s="77"/>
      <c r="T61" s="77"/>
      <c r="U61" s="77"/>
      <c r="V61" s="78"/>
      <c r="AB61" s="2"/>
      <c r="AC61" s="2"/>
      <c r="AD61" s="2"/>
      <c r="AF61" s="2"/>
      <c r="AG61" s="2"/>
      <c r="AH61" s="2"/>
      <c r="AI61" s="2"/>
    </row>
    <row r="62" spans="2:35" s="1" customFormat="1" ht="34.5" customHeight="1">
      <c r="B62" s="76" t="s">
        <v>138</v>
      </c>
      <c r="C62" s="77"/>
      <c r="D62" s="77"/>
      <c r="E62" s="77"/>
      <c r="F62" s="77"/>
      <c r="G62" s="77"/>
      <c r="H62" s="77"/>
      <c r="I62" s="77"/>
      <c r="J62" s="77"/>
      <c r="K62" s="77"/>
      <c r="L62" s="77"/>
      <c r="M62" s="77"/>
      <c r="N62" s="77"/>
      <c r="O62" s="77"/>
      <c r="P62" s="77"/>
      <c r="Q62" s="77"/>
      <c r="R62" s="77"/>
      <c r="S62" s="77"/>
      <c r="T62" s="77"/>
      <c r="U62" s="77"/>
      <c r="V62" s="78"/>
      <c r="AB62" s="2"/>
      <c r="AC62" s="2"/>
      <c r="AD62" s="2"/>
      <c r="AF62" s="2"/>
      <c r="AG62" s="2"/>
      <c r="AH62" s="2"/>
      <c r="AI62" s="2"/>
    </row>
  </sheetData>
  <mergeCells count="114">
    <mergeCell ref="B1:L1"/>
    <mergeCell ref="D4:H4"/>
    <mergeCell ref="L4:O4"/>
    <mergeCell ref="Q4:R4"/>
    <mergeCell ref="T4:V4"/>
    <mergeCell ref="B5:V5"/>
    <mergeCell ref="R9:S9"/>
    <mergeCell ref="T9:T10"/>
    <mergeCell ref="U9:U10"/>
    <mergeCell ref="C6:G6"/>
    <mergeCell ref="K6:M6"/>
    <mergeCell ref="P6:Q6"/>
    <mergeCell ref="T6:V6"/>
    <mergeCell ref="B8:B10"/>
    <mergeCell ref="C8:H10"/>
    <mergeCell ref="I8:S8"/>
    <mergeCell ref="T8:U8"/>
    <mergeCell ref="V8:V10"/>
    <mergeCell ref="I9:K10"/>
    <mergeCell ref="C11:H11"/>
    <mergeCell ref="I11:K11"/>
    <mergeCell ref="L11:O11"/>
    <mergeCell ref="C12:H12"/>
    <mergeCell ref="I12:K12"/>
    <mergeCell ref="L12:O12"/>
    <mergeCell ref="L9:O10"/>
    <mergeCell ref="P9:P10"/>
    <mergeCell ref="Q9:Q10"/>
    <mergeCell ref="C15:H15"/>
    <mergeCell ref="I15:K15"/>
    <mergeCell ref="L15:O15"/>
    <mergeCell ref="C16:H16"/>
    <mergeCell ref="I16:K16"/>
    <mergeCell ref="L16:O16"/>
    <mergeCell ref="C13:H13"/>
    <mergeCell ref="I13:K13"/>
    <mergeCell ref="L13:O13"/>
    <mergeCell ref="C14:H14"/>
    <mergeCell ref="I14:K14"/>
    <mergeCell ref="L14:O14"/>
    <mergeCell ref="C19:H19"/>
    <mergeCell ref="I19:K19"/>
    <mergeCell ref="L19:O19"/>
    <mergeCell ref="C20:H20"/>
    <mergeCell ref="I20:K20"/>
    <mergeCell ref="L20:O20"/>
    <mergeCell ref="C17:H17"/>
    <mergeCell ref="I17:K17"/>
    <mergeCell ref="L17:O17"/>
    <mergeCell ref="C18:H18"/>
    <mergeCell ref="I18:K18"/>
    <mergeCell ref="L18:O18"/>
    <mergeCell ref="C23:H23"/>
    <mergeCell ref="I23:K23"/>
    <mergeCell ref="L23:O23"/>
    <mergeCell ref="C24:H24"/>
    <mergeCell ref="I24:K24"/>
    <mergeCell ref="L24:O24"/>
    <mergeCell ref="C21:H21"/>
    <mergeCell ref="I21:K21"/>
    <mergeCell ref="L21:O21"/>
    <mergeCell ref="C22:H22"/>
    <mergeCell ref="I22:K22"/>
    <mergeCell ref="L22:O22"/>
    <mergeCell ref="C27:H27"/>
    <mergeCell ref="I27:K27"/>
    <mergeCell ref="L27:O27"/>
    <mergeCell ref="C28:H28"/>
    <mergeCell ref="I28:K28"/>
    <mergeCell ref="L28:O28"/>
    <mergeCell ref="C25:H25"/>
    <mergeCell ref="I25:K25"/>
    <mergeCell ref="L25:O25"/>
    <mergeCell ref="C26:H26"/>
    <mergeCell ref="I26:K26"/>
    <mergeCell ref="L26:O26"/>
    <mergeCell ref="B35:V35"/>
    <mergeCell ref="C37:H37"/>
    <mergeCell ref="I37:K37"/>
    <mergeCell ref="L37:O37"/>
    <mergeCell ref="C38:H38"/>
    <mergeCell ref="I38:K38"/>
    <mergeCell ref="L38:O38"/>
    <mergeCell ref="B29:V29"/>
    <mergeCell ref="C31:H31"/>
    <mergeCell ref="I31:K31"/>
    <mergeCell ref="L31:O31"/>
    <mergeCell ref="B32:V32"/>
    <mergeCell ref="C34:H34"/>
    <mergeCell ref="I34:K34"/>
    <mergeCell ref="L34:O34"/>
    <mergeCell ref="B46:V46"/>
    <mergeCell ref="B47:V47"/>
    <mergeCell ref="B48:V48"/>
    <mergeCell ref="B49:V49"/>
    <mergeCell ref="B50:V50"/>
    <mergeCell ref="B51:V51"/>
    <mergeCell ref="B40:V40"/>
    <mergeCell ref="B41:V41"/>
    <mergeCell ref="B42:V42"/>
    <mergeCell ref="B43:V43"/>
    <mergeCell ref="B44:V44"/>
    <mergeCell ref="B45:V45"/>
    <mergeCell ref="B58:V58"/>
    <mergeCell ref="B59:V59"/>
    <mergeCell ref="B60:V60"/>
    <mergeCell ref="B61:V61"/>
    <mergeCell ref="B62:V62"/>
    <mergeCell ref="B52:V52"/>
    <mergeCell ref="B53:V53"/>
    <mergeCell ref="B54:V54"/>
    <mergeCell ref="B55:V55"/>
    <mergeCell ref="B56:V56"/>
    <mergeCell ref="B57:V57"/>
  </mergeCells>
  <printOptions horizontalCentered="1"/>
  <pageMargins left="0.78740157480314965" right="0.78740157480314965" top="0.98425196850393704" bottom="0.98425196850393704" header="0" footer="0.39370078740157483"/>
  <pageSetup scale="53" fitToHeight="10" orientation="landscape" r:id="rId1"/>
  <headerFooter>
    <oddFooter>&amp;R&amp;P de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D71"/>
  <sheetViews>
    <sheetView view="pageBreakPreview" zoomScale="80" zoomScaleNormal="80" zoomScaleSheetLayoutView="80" workbookViewId="0">
      <selection activeCell="B11" sqref="B11:AD34"/>
    </sheetView>
  </sheetViews>
  <sheetFormatPr baseColWidth="10" defaultColWidth="11.42578125" defaultRowHeight="12.75"/>
  <cols>
    <col min="1" max="1" width="4" style="1" customWidth="1"/>
  </cols>
  <sheetData>
    <row r="1" spans="1:30" ht="48" customHeight="1">
      <c r="A1" s="2"/>
      <c r="B1" s="72" t="s">
        <v>0</v>
      </c>
      <c r="C1" s="72"/>
      <c r="D1" s="72"/>
      <c r="E1" s="72"/>
      <c r="F1" s="72"/>
      <c r="G1" s="72"/>
      <c r="H1" s="72"/>
      <c r="I1" s="72"/>
      <c r="J1" s="72"/>
      <c r="K1" s="72"/>
      <c r="L1" s="72"/>
      <c r="M1" s="72"/>
      <c r="N1" s="72"/>
      <c r="O1" s="72"/>
      <c r="P1" s="72"/>
      <c r="Q1" s="3" t="s">
        <v>183</v>
      </c>
    </row>
    <row r="2" spans="1:30" ht="13.5" customHeight="1"/>
    <row r="3" spans="1:30" ht="13.5" customHeight="1"/>
    <row r="4" spans="1:30" ht="13.5" customHeight="1"/>
    <row r="5" spans="1:30" ht="13.5" customHeight="1"/>
    <row r="6" spans="1:30" ht="13.5" customHeight="1"/>
    <row r="7" spans="1:30" ht="13.5" customHeight="1"/>
    <row r="8" spans="1:30" ht="13.5" customHeight="1"/>
    <row r="9" spans="1:30" ht="13.5" customHeight="1"/>
    <row r="10" spans="1:30" ht="13.5" customHeight="1"/>
    <row r="11" spans="1:30" ht="13.5" customHeight="1">
      <c r="B11" s="73" t="s">
        <v>2</v>
      </c>
      <c r="C11" s="73"/>
      <c r="D11" s="73"/>
      <c r="E11" s="73"/>
      <c r="F11" s="73"/>
      <c r="G11" s="73"/>
      <c r="H11" s="73"/>
      <c r="I11" s="73"/>
      <c r="J11" s="73"/>
      <c r="K11" s="73"/>
      <c r="L11" s="73"/>
      <c r="M11" s="73"/>
      <c r="N11" s="73"/>
      <c r="O11" s="73"/>
      <c r="P11" s="73"/>
      <c r="Q11" s="73"/>
      <c r="R11" s="73"/>
      <c r="S11" s="73"/>
      <c r="T11" s="73"/>
      <c r="U11" s="73"/>
      <c r="V11" s="73"/>
      <c r="W11" s="73"/>
      <c r="X11" s="73"/>
      <c r="Y11" s="73"/>
      <c r="Z11" s="73"/>
      <c r="AA11" s="73"/>
      <c r="AB11" s="73"/>
      <c r="AC11" s="73"/>
      <c r="AD11" s="73"/>
    </row>
    <row r="12" spans="1:30" ht="13.5" customHeight="1">
      <c r="B12" s="73"/>
      <c r="C12" s="73"/>
      <c r="D12" s="73"/>
      <c r="E12" s="73"/>
      <c r="F12" s="73"/>
      <c r="G12" s="73"/>
      <c r="H12" s="73"/>
      <c r="I12" s="73"/>
      <c r="J12" s="73"/>
      <c r="K12" s="73"/>
      <c r="L12" s="73"/>
      <c r="M12" s="73"/>
      <c r="N12" s="73"/>
      <c r="O12" s="73"/>
      <c r="P12" s="73"/>
      <c r="Q12" s="73"/>
      <c r="R12" s="73"/>
      <c r="S12" s="73"/>
      <c r="T12" s="73"/>
      <c r="U12" s="73"/>
      <c r="V12" s="73"/>
      <c r="W12" s="73"/>
      <c r="X12" s="73"/>
      <c r="Y12" s="73"/>
      <c r="Z12" s="73"/>
      <c r="AA12" s="73"/>
      <c r="AB12" s="73"/>
      <c r="AC12" s="73"/>
      <c r="AD12" s="73"/>
    </row>
    <row r="13" spans="1:30" ht="13.5" customHeight="1">
      <c r="B13" s="73"/>
      <c r="C13" s="73"/>
      <c r="D13" s="73"/>
      <c r="E13" s="73"/>
      <c r="F13" s="73"/>
      <c r="G13" s="73"/>
      <c r="H13" s="73"/>
      <c r="I13" s="73"/>
      <c r="J13" s="73"/>
      <c r="K13" s="73"/>
      <c r="L13" s="73"/>
      <c r="M13" s="73"/>
      <c r="N13" s="73"/>
      <c r="O13" s="73"/>
      <c r="P13" s="73"/>
      <c r="Q13" s="73"/>
      <c r="R13" s="73"/>
      <c r="S13" s="73"/>
      <c r="T13" s="73"/>
      <c r="U13" s="73"/>
      <c r="V13" s="73"/>
      <c r="W13" s="73"/>
      <c r="X13" s="73"/>
      <c r="Y13" s="73"/>
      <c r="Z13" s="73"/>
      <c r="AA13" s="73"/>
      <c r="AB13" s="73"/>
      <c r="AC13" s="73"/>
      <c r="AD13" s="73"/>
    </row>
    <row r="14" spans="1:30" ht="13.5" customHeight="1">
      <c r="B14" s="73"/>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row>
    <row r="15" spans="1:30" ht="13.5" customHeight="1">
      <c r="B15" s="73"/>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row>
    <row r="16" spans="1:30" ht="13.5" customHeight="1">
      <c r="B16" s="73"/>
      <c r="C16" s="73"/>
      <c r="D16" s="73"/>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row>
    <row r="17" spans="2:30" ht="13.5" customHeight="1">
      <c r="B17" s="73"/>
      <c r="C17" s="73"/>
      <c r="D17" s="73"/>
      <c r="E17" s="73"/>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row>
    <row r="18" spans="2:30" ht="13.5" customHeight="1">
      <c r="B18" s="73"/>
      <c r="C18" s="73"/>
      <c r="D18" s="73"/>
      <c r="E18" s="73"/>
      <c r="F18" s="73"/>
      <c r="G18" s="73"/>
      <c r="H18" s="73"/>
      <c r="I18" s="73"/>
      <c r="J18" s="73"/>
      <c r="K18" s="73"/>
      <c r="L18" s="73"/>
      <c r="M18" s="73"/>
      <c r="N18" s="73"/>
      <c r="O18" s="73"/>
      <c r="P18" s="73"/>
      <c r="Q18" s="73"/>
      <c r="R18" s="73"/>
      <c r="S18" s="73"/>
      <c r="T18" s="73"/>
      <c r="U18" s="73"/>
      <c r="V18" s="73"/>
      <c r="W18" s="73"/>
      <c r="X18" s="73"/>
      <c r="Y18" s="73"/>
      <c r="Z18" s="73"/>
      <c r="AA18" s="73"/>
      <c r="AB18" s="73"/>
      <c r="AC18" s="73"/>
      <c r="AD18" s="73"/>
    </row>
    <row r="19" spans="2:30" ht="13.5" customHeight="1">
      <c r="B19" s="73"/>
      <c r="C19" s="73"/>
      <c r="D19" s="73"/>
      <c r="E19" s="73"/>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row>
    <row r="20" spans="2:30" ht="13.5" customHeight="1">
      <c r="B20" s="73"/>
      <c r="C20" s="73"/>
      <c r="D20" s="73"/>
      <c r="E20" s="73"/>
      <c r="F20" s="73"/>
      <c r="G20" s="73"/>
      <c r="H20" s="73"/>
      <c r="I20" s="73"/>
      <c r="J20" s="73"/>
      <c r="K20" s="73"/>
      <c r="L20" s="73"/>
      <c r="M20" s="73"/>
      <c r="N20" s="73"/>
      <c r="O20" s="73"/>
      <c r="P20" s="73"/>
      <c r="Q20" s="73"/>
      <c r="R20" s="73"/>
      <c r="S20" s="73"/>
      <c r="T20" s="73"/>
      <c r="U20" s="73"/>
      <c r="V20" s="73"/>
      <c r="W20" s="73"/>
      <c r="X20" s="73"/>
      <c r="Y20" s="73"/>
      <c r="Z20" s="73"/>
      <c r="AA20" s="73"/>
      <c r="AB20" s="73"/>
      <c r="AC20" s="73"/>
      <c r="AD20" s="73"/>
    </row>
    <row r="21" spans="2:30" ht="13.5" customHeight="1">
      <c r="B21" s="73"/>
      <c r="C21" s="73"/>
      <c r="D21" s="73"/>
      <c r="E21" s="73"/>
      <c r="F21" s="73"/>
      <c r="G21" s="73"/>
      <c r="H21" s="73"/>
      <c r="I21" s="73"/>
      <c r="J21" s="73"/>
      <c r="K21" s="73"/>
      <c r="L21" s="73"/>
      <c r="M21" s="73"/>
      <c r="N21" s="73"/>
      <c r="O21" s="73"/>
      <c r="P21" s="73"/>
      <c r="Q21" s="73"/>
      <c r="R21" s="73"/>
      <c r="S21" s="73"/>
      <c r="T21" s="73"/>
      <c r="U21" s="73"/>
      <c r="V21" s="73"/>
      <c r="W21" s="73"/>
      <c r="X21" s="73"/>
      <c r="Y21" s="73"/>
      <c r="Z21" s="73"/>
      <c r="AA21" s="73"/>
      <c r="AB21" s="73"/>
      <c r="AC21" s="73"/>
      <c r="AD21" s="73"/>
    </row>
    <row r="22" spans="2:30" ht="13.5" customHeight="1">
      <c r="B22" s="73"/>
      <c r="C22" s="73"/>
      <c r="D22" s="73"/>
      <c r="E22" s="73"/>
      <c r="F22" s="73"/>
      <c r="G22" s="73"/>
      <c r="H22" s="73"/>
      <c r="I22" s="73"/>
      <c r="J22" s="73"/>
      <c r="K22" s="73"/>
      <c r="L22" s="73"/>
      <c r="M22" s="73"/>
      <c r="N22" s="73"/>
      <c r="O22" s="73"/>
      <c r="P22" s="73"/>
      <c r="Q22" s="73"/>
      <c r="R22" s="73"/>
      <c r="S22" s="73"/>
      <c r="T22" s="73"/>
      <c r="U22" s="73"/>
      <c r="V22" s="73"/>
      <c r="W22" s="73"/>
      <c r="X22" s="73"/>
      <c r="Y22" s="73"/>
      <c r="Z22" s="73"/>
      <c r="AA22" s="73"/>
      <c r="AB22" s="73"/>
      <c r="AC22" s="73"/>
      <c r="AD22" s="73"/>
    </row>
    <row r="23" spans="2:30" ht="13.5" customHeight="1">
      <c r="B23" s="73"/>
      <c r="C23" s="73"/>
      <c r="D23" s="73"/>
      <c r="E23" s="73"/>
      <c r="F23" s="73"/>
      <c r="G23" s="73"/>
      <c r="H23" s="73"/>
      <c r="I23" s="73"/>
      <c r="J23" s="73"/>
      <c r="K23" s="73"/>
      <c r="L23" s="73"/>
      <c r="M23" s="73"/>
      <c r="N23" s="73"/>
      <c r="O23" s="73"/>
      <c r="P23" s="73"/>
      <c r="Q23" s="73"/>
      <c r="R23" s="73"/>
      <c r="S23" s="73"/>
      <c r="T23" s="73"/>
      <c r="U23" s="73"/>
      <c r="V23" s="73"/>
      <c r="W23" s="73"/>
      <c r="X23" s="73"/>
      <c r="Y23" s="73"/>
      <c r="Z23" s="73"/>
      <c r="AA23" s="73"/>
      <c r="AB23" s="73"/>
      <c r="AC23" s="73"/>
      <c r="AD23" s="73"/>
    </row>
    <row r="24" spans="2:30" ht="13.5" customHeight="1">
      <c r="B24" s="73"/>
      <c r="C24" s="73"/>
      <c r="D24" s="73"/>
      <c r="E24" s="73"/>
      <c r="F24" s="73"/>
      <c r="G24" s="73"/>
      <c r="H24" s="73"/>
      <c r="I24" s="73"/>
      <c r="J24" s="73"/>
      <c r="K24" s="73"/>
      <c r="L24" s="73"/>
      <c r="M24" s="73"/>
      <c r="N24" s="73"/>
      <c r="O24" s="73"/>
      <c r="P24" s="73"/>
      <c r="Q24" s="73"/>
      <c r="R24" s="73"/>
      <c r="S24" s="73"/>
      <c r="T24" s="73"/>
      <c r="U24" s="73"/>
      <c r="V24" s="73"/>
      <c r="W24" s="73"/>
      <c r="X24" s="73"/>
      <c r="Y24" s="73"/>
      <c r="Z24" s="73"/>
      <c r="AA24" s="73"/>
      <c r="AB24" s="73"/>
      <c r="AC24" s="73"/>
      <c r="AD24" s="73"/>
    </row>
    <row r="25" spans="2:30" ht="13.5" customHeight="1">
      <c r="B25" s="73"/>
      <c r="C25" s="73"/>
      <c r="D25" s="73"/>
      <c r="E25" s="73"/>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row>
    <row r="26" spans="2:30" ht="13.5" customHeight="1">
      <c r="B26" s="73"/>
      <c r="C26" s="73"/>
      <c r="D26" s="73"/>
      <c r="E26" s="73"/>
      <c r="F26" s="73"/>
      <c r="G26" s="73"/>
      <c r="H26" s="73"/>
      <c r="I26" s="73"/>
      <c r="J26" s="73"/>
      <c r="K26" s="73"/>
      <c r="L26" s="73"/>
      <c r="M26" s="73"/>
      <c r="N26" s="73"/>
      <c r="O26" s="73"/>
      <c r="P26" s="73"/>
      <c r="Q26" s="73"/>
      <c r="R26" s="73"/>
      <c r="S26" s="73"/>
      <c r="T26" s="73"/>
      <c r="U26" s="73"/>
      <c r="V26" s="73"/>
      <c r="W26" s="73"/>
      <c r="X26" s="73"/>
      <c r="Y26" s="73"/>
      <c r="Z26" s="73"/>
      <c r="AA26" s="73"/>
      <c r="AB26" s="73"/>
      <c r="AC26" s="73"/>
      <c r="AD26" s="73"/>
    </row>
    <row r="27" spans="2:30" ht="13.5" customHeight="1">
      <c r="B27" s="73"/>
      <c r="C27" s="73"/>
      <c r="D27" s="73"/>
      <c r="E27" s="73"/>
      <c r="F27" s="73"/>
      <c r="G27" s="73"/>
      <c r="H27" s="73"/>
      <c r="I27" s="73"/>
      <c r="J27" s="73"/>
      <c r="K27" s="73"/>
      <c r="L27" s="73"/>
      <c r="M27" s="73"/>
      <c r="N27" s="73"/>
      <c r="O27" s="73"/>
      <c r="P27" s="73"/>
      <c r="Q27" s="73"/>
      <c r="R27" s="73"/>
      <c r="S27" s="73"/>
      <c r="T27" s="73"/>
      <c r="U27" s="73"/>
      <c r="V27" s="73"/>
      <c r="W27" s="73"/>
      <c r="X27" s="73"/>
      <c r="Y27" s="73"/>
      <c r="Z27" s="73"/>
      <c r="AA27" s="73"/>
      <c r="AB27" s="73"/>
      <c r="AC27" s="73"/>
      <c r="AD27" s="73"/>
    </row>
    <row r="28" spans="2:30" ht="13.5" customHeight="1">
      <c r="B28" s="73"/>
      <c r="C28" s="73"/>
      <c r="D28" s="73"/>
      <c r="E28" s="73"/>
      <c r="F28" s="73"/>
      <c r="G28" s="73"/>
      <c r="H28" s="73"/>
      <c r="I28" s="73"/>
      <c r="J28" s="73"/>
      <c r="K28" s="73"/>
      <c r="L28" s="73"/>
      <c r="M28" s="73"/>
      <c r="N28" s="73"/>
      <c r="O28" s="73"/>
      <c r="P28" s="73"/>
      <c r="Q28" s="73"/>
      <c r="R28" s="73"/>
      <c r="S28" s="73"/>
      <c r="T28" s="73"/>
      <c r="U28" s="73"/>
      <c r="V28" s="73"/>
      <c r="W28" s="73"/>
      <c r="X28" s="73"/>
      <c r="Y28" s="73"/>
      <c r="Z28" s="73"/>
      <c r="AA28" s="73"/>
      <c r="AB28" s="73"/>
      <c r="AC28" s="73"/>
      <c r="AD28" s="73"/>
    </row>
    <row r="29" spans="2:30" ht="13.5" customHeight="1">
      <c r="B29" s="73"/>
      <c r="C29" s="73"/>
      <c r="D29" s="73"/>
      <c r="E29" s="73"/>
      <c r="F29" s="73"/>
      <c r="G29" s="73"/>
      <c r="H29" s="73"/>
      <c r="I29" s="73"/>
      <c r="J29" s="73"/>
      <c r="K29" s="73"/>
      <c r="L29" s="73"/>
      <c r="M29" s="73"/>
      <c r="N29" s="73"/>
      <c r="O29" s="73"/>
      <c r="P29" s="73"/>
      <c r="Q29" s="73"/>
      <c r="R29" s="73"/>
      <c r="S29" s="73"/>
      <c r="T29" s="73"/>
      <c r="U29" s="73"/>
      <c r="V29" s="73"/>
      <c r="W29" s="73"/>
      <c r="X29" s="73"/>
      <c r="Y29" s="73"/>
      <c r="Z29" s="73"/>
      <c r="AA29" s="73"/>
      <c r="AB29" s="73"/>
      <c r="AC29" s="73"/>
      <c r="AD29" s="73"/>
    </row>
    <row r="30" spans="2:30" ht="13.5" customHeight="1">
      <c r="B30" s="73"/>
      <c r="C30" s="73"/>
      <c r="D30" s="73"/>
      <c r="E30" s="73"/>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row>
    <row r="31" spans="2:30" ht="13.5" customHeight="1">
      <c r="B31" s="73"/>
      <c r="C31" s="73"/>
      <c r="D31" s="73"/>
      <c r="E31" s="73"/>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row>
    <row r="32" spans="2:30" ht="13.5" customHeight="1">
      <c r="B32" s="73"/>
      <c r="C32" s="73"/>
      <c r="D32" s="73"/>
      <c r="E32" s="73"/>
      <c r="F32" s="73"/>
      <c r="G32" s="73"/>
      <c r="H32" s="73"/>
      <c r="I32" s="73"/>
      <c r="J32" s="73"/>
      <c r="K32" s="73"/>
      <c r="L32" s="73"/>
      <c r="M32" s="73"/>
      <c r="N32" s="73"/>
      <c r="O32" s="73"/>
      <c r="P32" s="73"/>
      <c r="Q32" s="73"/>
      <c r="R32" s="73"/>
      <c r="S32" s="73"/>
      <c r="T32" s="73"/>
      <c r="U32" s="73"/>
      <c r="V32" s="73"/>
      <c r="W32" s="73"/>
      <c r="X32" s="73"/>
      <c r="Y32" s="73"/>
      <c r="Z32" s="73"/>
      <c r="AA32" s="73"/>
      <c r="AB32" s="73"/>
      <c r="AC32" s="73"/>
      <c r="AD32" s="73"/>
    </row>
    <row r="33" spans="2:30" ht="13.5" customHeight="1">
      <c r="B33" s="73"/>
      <c r="C33" s="73"/>
      <c r="D33" s="73"/>
      <c r="E33" s="73"/>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row>
    <row r="34" spans="2:30" ht="13.5" customHeight="1">
      <c r="B34" s="73"/>
      <c r="C34" s="73"/>
      <c r="D34" s="73"/>
      <c r="E34" s="73"/>
      <c r="F34" s="73"/>
      <c r="G34" s="73"/>
      <c r="H34" s="73"/>
      <c r="I34" s="73"/>
      <c r="J34" s="73"/>
      <c r="K34" s="73"/>
      <c r="L34" s="73"/>
      <c r="M34" s="73"/>
      <c r="N34" s="73"/>
      <c r="O34" s="73"/>
      <c r="P34" s="73"/>
      <c r="Q34" s="73"/>
      <c r="R34" s="73"/>
      <c r="S34" s="73"/>
      <c r="T34" s="73"/>
      <c r="U34" s="73"/>
      <c r="V34" s="73"/>
      <c r="W34" s="73"/>
      <c r="X34" s="73"/>
      <c r="Y34" s="73"/>
      <c r="Z34" s="73"/>
      <c r="AA34" s="73"/>
      <c r="AB34" s="73"/>
      <c r="AC34" s="73"/>
      <c r="AD34" s="73"/>
    </row>
    <row r="35" spans="2:30" ht="13.5" customHeight="1"/>
    <row r="36" spans="2:30" ht="13.5" customHeight="1"/>
    <row r="37" spans="2:30" ht="13.5" customHeight="1"/>
    <row r="38" spans="2:30" ht="13.5" customHeight="1"/>
    <row r="39" spans="2:30" ht="13.5" customHeight="1"/>
    <row r="40" spans="2:30" ht="13.5" customHeight="1"/>
    <row r="41" spans="2:30" ht="13.5" customHeight="1"/>
    <row r="42" spans="2:30" ht="13.5" customHeight="1"/>
    <row r="43" spans="2:30" ht="13.5" customHeight="1"/>
    <row r="44" spans="2:30" ht="13.5" customHeight="1"/>
    <row r="45" spans="2:30" ht="13.5" customHeight="1"/>
    <row r="46" spans="2:30" ht="13.5" customHeight="1"/>
    <row r="47" spans="2:30" ht="13.5" customHeight="1"/>
    <row r="48" spans="2:30" ht="13.5" customHeight="1"/>
    <row r="49" spans="4:28" ht="20.25" customHeight="1">
      <c r="D49" s="74" t="s">
        <v>3</v>
      </c>
      <c r="E49" s="74"/>
      <c r="F49" s="74"/>
      <c r="G49" s="74"/>
      <c r="H49" s="74"/>
      <c r="I49" s="74"/>
      <c r="J49" s="74"/>
      <c r="K49" s="74"/>
      <c r="L49" s="74"/>
      <c r="M49" s="74"/>
      <c r="N49" s="74"/>
      <c r="O49" s="74"/>
      <c r="P49" s="74"/>
      <c r="Q49" s="74"/>
      <c r="R49" s="74"/>
      <c r="S49" s="74"/>
      <c r="T49" s="74"/>
      <c r="U49" s="74"/>
      <c r="V49" s="74"/>
      <c r="W49" s="74"/>
      <c r="X49" s="74"/>
      <c r="Y49" s="74"/>
      <c r="Z49" s="74"/>
      <c r="AA49" s="74"/>
      <c r="AB49" s="74"/>
    </row>
    <row r="50" spans="4:28" ht="13.5" customHeight="1">
      <c r="D50" s="75" t="s">
        <v>4</v>
      </c>
      <c r="E50" s="75"/>
      <c r="F50" s="75"/>
      <c r="G50" s="75"/>
      <c r="H50" s="75"/>
      <c r="I50" s="75"/>
      <c r="J50" s="75"/>
      <c r="K50" s="75"/>
      <c r="L50" s="75"/>
      <c r="M50" s="75"/>
      <c r="N50" s="75"/>
      <c r="O50" s="75"/>
      <c r="P50" s="75"/>
      <c r="Q50" s="75"/>
      <c r="R50" s="75"/>
      <c r="S50" s="75"/>
      <c r="T50" s="75"/>
      <c r="U50" s="75"/>
      <c r="V50" s="75"/>
      <c r="W50" s="75"/>
      <c r="X50" s="75"/>
      <c r="Y50" s="75"/>
      <c r="Z50" s="75"/>
      <c r="AA50" s="75"/>
      <c r="AB50" s="75"/>
    </row>
    <row r="51" spans="4:28" ht="13.5" customHeight="1">
      <c r="D51" s="75"/>
      <c r="E51" s="75"/>
      <c r="F51" s="75"/>
      <c r="G51" s="75"/>
      <c r="H51" s="75"/>
      <c r="I51" s="75"/>
      <c r="J51" s="75"/>
      <c r="K51" s="75"/>
      <c r="L51" s="75"/>
      <c r="M51" s="75"/>
      <c r="N51" s="75"/>
      <c r="O51" s="75"/>
      <c r="P51" s="75"/>
      <c r="Q51" s="75"/>
      <c r="R51" s="75"/>
      <c r="S51" s="75"/>
      <c r="T51" s="75"/>
      <c r="U51" s="75"/>
      <c r="V51" s="75"/>
      <c r="W51" s="75"/>
      <c r="X51" s="75"/>
      <c r="Y51" s="75"/>
      <c r="Z51" s="75"/>
      <c r="AA51" s="75"/>
      <c r="AB51" s="75"/>
    </row>
    <row r="52" spans="4:28" ht="13.5" customHeight="1">
      <c r="D52" s="75"/>
      <c r="E52" s="75"/>
      <c r="F52" s="75"/>
      <c r="G52" s="75"/>
      <c r="H52" s="75"/>
      <c r="I52" s="75"/>
      <c r="J52" s="75"/>
      <c r="K52" s="75"/>
      <c r="L52" s="75"/>
      <c r="M52" s="75"/>
      <c r="N52" s="75"/>
      <c r="O52" s="75"/>
      <c r="P52" s="75"/>
      <c r="Q52" s="75"/>
      <c r="R52" s="75"/>
      <c r="S52" s="75"/>
      <c r="T52" s="75"/>
      <c r="U52" s="75"/>
      <c r="V52" s="75"/>
      <c r="W52" s="75"/>
      <c r="X52" s="75"/>
      <c r="Y52" s="75"/>
      <c r="Z52" s="75"/>
      <c r="AA52" s="75"/>
      <c r="AB52" s="75"/>
    </row>
    <row r="53" spans="4:28" ht="13.5" customHeight="1">
      <c r="D53" s="75"/>
      <c r="E53" s="75"/>
      <c r="F53" s="75"/>
      <c r="G53" s="75"/>
      <c r="H53" s="75"/>
      <c r="I53" s="75"/>
      <c r="J53" s="75"/>
      <c r="K53" s="75"/>
      <c r="L53" s="75"/>
      <c r="M53" s="75"/>
      <c r="N53" s="75"/>
      <c r="O53" s="75"/>
      <c r="P53" s="75"/>
      <c r="Q53" s="75"/>
      <c r="R53" s="75"/>
      <c r="S53" s="75"/>
      <c r="T53" s="75"/>
      <c r="U53" s="75"/>
      <c r="V53" s="75"/>
      <c r="W53" s="75"/>
      <c r="X53" s="75"/>
      <c r="Y53" s="75"/>
      <c r="Z53" s="75"/>
      <c r="AA53" s="75"/>
      <c r="AB53" s="75"/>
    </row>
    <row r="54" spans="4:28" ht="13.5" customHeight="1">
      <c r="D54" s="75"/>
      <c r="E54" s="75"/>
      <c r="F54" s="75"/>
      <c r="G54" s="75"/>
      <c r="H54" s="75"/>
      <c r="I54" s="75"/>
      <c r="J54" s="75"/>
      <c r="K54" s="75"/>
      <c r="L54" s="75"/>
      <c r="M54" s="75"/>
      <c r="N54" s="75"/>
      <c r="O54" s="75"/>
      <c r="P54" s="75"/>
      <c r="Q54" s="75"/>
      <c r="R54" s="75"/>
      <c r="S54" s="75"/>
      <c r="T54" s="75"/>
      <c r="U54" s="75"/>
      <c r="V54" s="75"/>
      <c r="W54" s="75"/>
      <c r="X54" s="75"/>
      <c r="Y54" s="75"/>
      <c r="Z54" s="75"/>
      <c r="AA54" s="75"/>
      <c r="AB54" s="75"/>
    </row>
    <row r="55" spans="4:28" ht="13.5" customHeight="1">
      <c r="D55" s="75"/>
      <c r="E55" s="75"/>
      <c r="F55" s="75"/>
      <c r="G55" s="75"/>
      <c r="H55" s="75"/>
      <c r="I55" s="75"/>
      <c r="J55" s="75"/>
      <c r="K55" s="75"/>
      <c r="L55" s="75"/>
      <c r="M55" s="75"/>
      <c r="N55" s="75"/>
      <c r="O55" s="75"/>
      <c r="P55" s="75"/>
      <c r="Q55" s="75"/>
      <c r="R55" s="75"/>
      <c r="S55" s="75"/>
      <c r="T55" s="75"/>
      <c r="U55" s="75"/>
      <c r="V55" s="75"/>
      <c r="W55" s="75"/>
      <c r="X55" s="75"/>
      <c r="Y55" s="75"/>
      <c r="Z55" s="75"/>
      <c r="AA55" s="75"/>
      <c r="AB55" s="75"/>
    </row>
    <row r="56" spans="4:28" ht="13.5" customHeight="1">
      <c r="D56" s="75"/>
      <c r="E56" s="75"/>
      <c r="F56" s="75"/>
      <c r="G56" s="75"/>
      <c r="H56" s="75"/>
      <c r="I56" s="75"/>
      <c r="J56" s="75"/>
      <c r="K56" s="75"/>
      <c r="L56" s="75"/>
      <c r="M56" s="75"/>
      <c r="N56" s="75"/>
      <c r="O56" s="75"/>
      <c r="P56" s="75"/>
      <c r="Q56" s="75"/>
      <c r="R56" s="75"/>
      <c r="S56" s="75"/>
      <c r="T56" s="75"/>
      <c r="U56" s="75"/>
      <c r="V56" s="75"/>
      <c r="W56" s="75"/>
      <c r="X56" s="75"/>
      <c r="Y56" s="75"/>
      <c r="Z56" s="75"/>
      <c r="AA56" s="75"/>
      <c r="AB56" s="75"/>
    </row>
    <row r="57" spans="4:28" ht="13.5" customHeight="1">
      <c r="D57" s="75"/>
      <c r="E57" s="75"/>
      <c r="F57" s="75"/>
      <c r="G57" s="75"/>
      <c r="H57" s="75"/>
      <c r="I57" s="75"/>
      <c r="J57" s="75"/>
      <c r="K57" s="75"/>
      <c r="L57" s="75"/>
      <c r="M57" s="75"/>
      <c r="N57" s="75"/>
      <c r="O57" s="75"/>
      <c r="P57" s="75"/>
      <c r="Q57" s="75"/>
      <c r="R57" s="75"/>
      <c r="S57" s="75"/>
      <c r="T57" s="75"/>
      <c r="U57" s="75"/>
      <c r="V57" s="75"/>
      <c r="W57" s="75"/>
      <c r="X57" s="75"/>
      <c r="Y57" s="75"/>
      <c r="Z57" s="75"/>
      <c r="AA57" s="75"/>
      <c r="AB57" s="75"/>
    </row>
    <row r="58" spans="4:28" ht="13.5" customHeight="1">
      <c r="D58" s="75"/>
      <c r="E58" s="75"/>
      <c r="F58" s="75"/>
      <c r="G58" s="75"/>
      <c r="H58" s="75"/>
      <c r="I58" s="75"/>
      <c r="J58" s="75"/>
      <c r="K58" s="75"/>
      <c r="L58" s="75"/>
      <c r="M58" s="75"/>
      <c r="N58" s="75"/>
      <c r="O58" s="75"/>
      <c r="P58" s="75"/>
      <c r="Q58" s="75"/>
      <c r="R58" s="75"/>
      <c r="S58" s="75"/>
      <c r="T58" s="75"/>
      <c r="U58" s="75"/>
      <c r="V58" s="75"/>
      <c r="W58" s="75"/>
      <c r="X58" s="75"/>
      <c r="Y58" s="75"/>
      <c r="Z58" s="75"/>
      <c r="AA58" s="75"/>
      <c r="AB58" s="75"/>
    </row>
    <row r="59" spans="4:28" ht="13.5" customHeight="1">
      <c r="D59" s="75"/>
      <c r="E59" s="75"/>
      <c r="F59" s="75"/>
      <c r="G59" s="75"/>
      <c r="H59" s="75"/>
      <c r="I59" s="75"/>
      <c r="J59" s="75"/>
      <c r="K59" s="75"/>
      <c r="L59" s="75"/>
      <c r="M59" s="75"/>
      <c r="N59" s="75"/>
      <c r="O59" s="75"/>
      <c r="P59" s="75"/>
      <c r="Q59" s="75"/>
      <c r="R59" s="75"/>
      <c r="S59" s="75"/>
      <c r="T59" s="75"/>
      <c r="U59" s="75"/>
      <c r="V59" s="75"/>
      <c r="W59" s="75"/>
      <c r="X59" s="75"/>
      <c r="Y59" s="75"/>
      <c r="Z59" s="75"/>
      <c r="AA59" s="75"/>
      <c r="AB59" s="75"/>
    </row>
    <row r="60" spans="4:28" ht="13.5" customHeight="1">
      <c r="D60" s="75"/>
      <c r="E60" s="75"/>
      <c r="F60" s="75"/>
      <c r="G60" s="75"/>
      <c r="H60" s="75"/>
      <c r="I60" s="75"/>
      <c r="J60" s="75"/>
      <c r="K60" s="75"/>
      <c r="L60" s="75"/>
      <c r="M60" s="75"/>
      <c r="N60" s="75"/>
      <c r="O60" s="75"/>
      <c r="P60" s="75"/>
      <c r="Q60" s="75"/>
      <c r="R60" s="75"/>
      <c r="S60" s="75"/>
      <c r="T60" s="75"/>
      <c r="U60" s="75"/>
      <c r="V60" s="75"/>
      <c r="W60" s="75"/>
      <c r="X60" s="75"/>
      <c r="Y60" s="75"/>
      <c r="Z60" s="75"/>
      <c r="AA60" s="75"/>
      <c r="AB60" s="75"/>
    </row>
    <row r="61" spans="4:28" ht="13.5" customHeight="1">
      <c r="D61" s="75"/>
      <c r="E61" s="75"/>
      <c r="F61" s="75"/>
      <c r="G61" s="75"/>
      <c r="H61" s="75"/>
      <c r="I61" s="75"/>
      <c r="J61" s="75"/>
      <c r="K61" s="75"/>
      <c r="L61" s="75"/>
      <c r="M61" s="75"/>
      <c r="N61" s="75"/>
      <c r="O61" s="75"/>
      <c r="P61" s="75"/>
      <c r="Q61" s="75"/>
      <c r="R61" s="75"/>
      <c r="S61" s="75"/>
      <c r="T61" s="75"/>
      <c r="U61" s="75"/>
      <c r="V61" s="75"/>
      <c r="W61" s="75"/>
      <c r="X61" s="75"/>
      <c r="Y61" s="75"/>
      <c r="Z61" s="75"/>
      <c r="AA61" s="75"/>
      <c r="AB61" s="75"/>
    </row>
    <row r="62" spans="4:28" ht="13.5" customHeight="1">
      <c r="D62" s="75"/>
      <c r="E62" s="75"/>
      <c r="F62" s="75"/>
      <c r="G62" s="75"/>
      <c r="H62" s="75"/>
      <c r="I62" s="75"/>
      <c r="J62" s="75"/>
      <c r="K62" s="75"/>
      <c r="L62" s="75"/>
      <c r="M62" s="75"/>
      <c r="N62" s="75"/>
      <c r="O62" s="75"/>
      <c r="P62" s="75"/>
      <c r="Q62" s="75"/>
      <c r="R62" s="75"/>
      <c r="S62" s="75"/>
      <c r="T62" s="75"/>
      <c r="U62" s="75"/>
      <c r="V62" s="75"/>
      <c r="W62" s="75"/>
      <c r="X62" s="75"/>
      <c r="Y62" s="75"/>
      <c r="Z62" s="75"/>
      <c r="AA62" s="75"/>
      <c r="AB62" s="75"/>
    </row>
    <row r="63" spans="4:28" ht="13.5" customHeight="1">
      <c r="D63" s="75"/>
      <c r="E63" s="75"/>
      <c r="F63" s="75"/>
      <c r="G63" s="75"/>
      <c r="H63" s="75"/>
      <c r="I63" s="75"/>
      <c r="J63" s="75"/>
      <c r="K63" s="75"/>
      <c r="L63" s="75"/>
      <c r="M63" s="75"/>
      <c r="N63" s="75"/>
      <c r="O63" s="75"/>
      <c r="P63" s="75"/>
      <c r="Q63" s="75"/>
      <c r="R63" s="75"/>
      <c r="S63" s="75"/>
      <c r="T63" s="75"/>
      <c r="U63" s="75"/>
      <c r="V63" s="75"/>
      <c r="W63" s="75"/>
      <c r="X63" s="75"/>
      <c r="Y63" s="75"/>
      <c r="Z63" s="75"/>
      <c r="AA63" s="75"/>
      <c r="AB63" s="75"/>
    </row>
    <row r="64" spans="4:28" ht="13.5" customHeight="1">
      <c r="D64" s="75"/>
      <c r="E64" s="75"/>
      <c r="F64" s="75"/>
      <c r="G64" s="75"/>
      <c r="H64" s="75"/>
      <c r="I64" s="75"/>
      <c r="J64" s="75"/>
      <c r="K64" s="75"/>
      <c r="L64" s="75"/>
      <c r="M64" s="75"/>
      <c r="N64" s="75"/>
      <c r="O64" s="75"/>
      <c r="P64" s="75"/>
      <c r="Q64" s="75"/>
      <c r="R64" s="75"/>
      <c r="S64" s="75"/>
      <c r="T64" s="75"/>
      <c r="U64" s="75"/>
      <c r="V64" s="75"/>
      <c r="W64" s="75"/>
      <c r="X64" s="75"/>
      <c r="Y64" s="75"/>
      <c r="Z64" s="75"/>
      <c r="AA64" s="75"/>
      <c r="AB64" s="75"/>
    </row>
    <row r="65" spans="4:28" ht="13.5" customHeight="1">
      <c r="D65" s="75"/>
      <c r="E65" s="75"/>
      <c r="F65" s="75"/>
      <c r="G65" s="75"/>
      <c r="H65" s="75"/>
      <c r="I65" s="75"/>
      <c r="J65" s="75"/>
      <c r="K65" s="75"/>
      <c r="L65" s="75"/>
      <c r="M65" s="75"/>
      <c r="N65" s="75"/>
      <c r="O65" s="75"/>
      <c r="P65" s="75"/>
      <c r="Q65" s="75"/>
      <c r="R65" s="75"/>
      <c r="S65" s="75"/>
      <c r="T65" s="75"/>
      <c r="U65" s="75"/>
      <c r="V65" s="75"/>
      <c r="W65" s="75"/>
      <c r="X65" s="75"/>
      <c r="Y65" s="75"/>
      <c r="Z65" s="75"/>
      <c r="AA65" s="75"/>
      <c r="AB65" s="75"/>
    </row>
    <row r="66" spans="4:28" ht="13.5" customHeight="1">
      <c r="D66" s="75"/>
      <c r="E66" s="75"/>
      <c r="F66" s="75"/>
      <c r="G66" s="75"/>
      <c r="H66" s="75"/>
      <c r="I66" s="75"/>
      <c r="J66" s="75"/>
      <c r="K66" s="75"/>
      <c r="L66" s="75"/>
      <c r="M66" s="75"/>
      <c r="N66" s="75"/>
      <c r="O66" s="75"/>
      <c r="P66" s="75"/>
      <c r="Q66" s="75"/>
      <c r="R66" s="75"/>
      <c r="S66" s="75"/>
      <c r="T66" s="75"/>
      <c r="U66" s="75"/>
      <c r="V66" s="75"/>
      <c r="W66" s="75"/>
      <c r="X66" s="75"/>
      <c r="Y66" s="75"/>
      <c r="Z66" s="75"/>
      <c r="AA66" s="75"/>
      <c r="AB66" s="75"/>
    </row>
    <row r="67" spans="4:28" ht="13.5" customHeight="1"/>
    <row r="68" spans="4:28" ht="13.5" customHeight="1"/>
    <row r="69" spans="4:28" ht="13.5" customHeight="1"/>
    <row r="70" spans="4:28" ht="13.5" customHeight="1"/>
    <row r="71" spans="4:28" ht="13.5" customHeight="1"/>
  </sheetData>
  <mergeCells count="4">
    <mergeCell ref="B1:P1"/>
    <mergeCell ref="B11:AD34"/>
    <mergeCell ref="D49:AB49"/>
    <mergeCell ref="D50:AB66"/>
  </mergeCells>
  <printOptions horizontalCentered="1"/>
  <pageMargins left="0.78740157480314965" right="0.78740157480314965" top="0.98425196850393704" bottom="0.98425196850393704" header="0" footer="0.39370078740157483"/>
  <pageSetup scale="36" fitToHeight="1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32</vt:i4>
      </vt:variant>
    </vt:vector>
  </HeadingPairs>
  <TitlesOfParts>
    <vt:vector size="48" baseType="lpstr">
      <vt:lpstr>1ER TRIM 2016</vt:lpstr>
      <vt:lpstr>Global 1ER TRIM 16</vt:lpstr>
      <vt:lpstr>Nacional 1ER TRIM 16</vt:lpstr>
      <vt:lpstr>19-NUEVO LEÓN 1ER TRIM 16</vt:lpstr>
      <vt:lpstr>2DO TRIM 2016</vt:lpstr>
      <vt:lpstr>Global 2DO TRIM 16</vt:lpstr>
      <vt:lpstr>Nacional 2DO TRIM 16</vt:lpstr>
      <vt:lpstr>19-NUEVO LEÓN 2DO TRIM 16</vt:lpstr>
      <vt:lpstr>3ER TRIM 2016</vt:lpstr>
      <vt:lpstr>Global 3ER TRIM 16</vt:lpstr>
      <vt:lpstr>Nacional 3ER TRIM 16</vt:lpstr>
      <vt:lpstr>19-NUEVO LEÓN 3ER TRIM 16</vt:lpstr>
      <vt:lpstr>4TO TRIM 16</vt:lpstr>
      <vt:lpstr>Global 4TO TRIM 16</vt:lpstr>
      <vt:lpstr>Nacional 4TO TRIM 16</vt:lpstr>
      <vt:lpstr>19-NUEVO LEÓN 4TO TRIM 16</vt:lpstr>
      <vt:lpstr>'19-NUEVO LEÓN 1ER TRIM 16'!Área_de_impresión</vt:lpstr>
      <vt:lpstr>'19-NUEVO LEÓN 2DO TRIM 16'!Área_de_impresión</vt:lpstr>
      <vt:lpstr>'19-NUEVO LEÓN 3ER TRIM 16'!Área_de_impresión</vt:lpstr>
      <vt:lpstr>'19-NUEVO LEÓN 4TO TRIM 16'!Área_de_impresión</vt:lpstr>
      <vt:lpstr>'1ER TRIM 2016'!Área_de_impresión</vt:lpstr>
      <vt:lpstr>'2DO TRIM 2016'!Área_de_impresión</vt:lpstr>
      <vt:lpstr>'3ER TRIM 2016'!Área_de_impresión</vt:lpstr>
      <vt:lpstr>'4TO TRIM 16'!Área_de_impresión</vt:lpstr>
      <vt:lpstr>'Global 1ER TRIM 16'!Área_de_impresión</vt:lpstr>
      <vt:lpstr>'Global 2DO TRIM 16'!Área_de_impresión</vt:lpstr>
      <vt:lpstr>'Global 3ER TRIM 16'!Área_de_impresión</vt:lpstr>
      <vt:lpstr>'Global 4TO TRIM 16'!Área_de_impresión</vt:lpstr>
      <vt:lpstr>'Nacional 1ER TRIM 16'!Área_de_impresión</vt:lpstr>
      <vt:lpstr>'Nacional 2DO TRIM 16'!Área_de_impresión</vt:lpstr>
      <vt:lpstr>'Nacional 3ER TRIM 16'!Área_de_impresión</vt:lpstr>
      <vt:lpstr>'Nacional 4TO TRIM 16'!Área_de_impresión</vt:lpstr>
      <vt:lpstr>'19-NUEVO LEÓN 1ER TRIM 16'!Títulos_a_imprimir</vt:lpstr>
      <vt:lpstr>'19-NUEVO LEÓN 2DO TRIM 16'!Títulos_a_imprimir</vt:lpstr>
      <vt:lpstr>'19-NUEVO LEÓN 3ER TRIM 16'!Títulos_a_imprimir</vt:lpstr>
      <vt:lpstr>'19-NUEVO LEÓN 4TO TRIM 16'!Títulos_a_imprimir</vt:lpstr>
      <vt:lpstr>'1ER TRIM 2016'!Títulos_a_imprimir</vt:lpstr>
      <vt:lpstr>'2DO TRIM 2016'!Títulos_a_imprimir</vt:lpstr>
      <vt:lpstr>'3ER TRIM 2016'!Títulos_a_imprimir</vt:lpstr>
      <vt:lpstr>'4TO TRIM 16'!Títulos_a_imprimir</vt:lpstr>
      <vt:lpstr>'Global 1ER TRIM 16'!Títulos_a_imprimir</vt:lpstr>
      <vt:lpstr>'Global 2DO TRIM 16'!Títulos_a_imprimir</vt:lpstr>
      <vt:lpstr>'Global 3ER TRIM 16'!Títulos_a_imprimir</vt:lpstr>
      <vt:lpstr>'Global 4TO TRIM 16'!Títulos_a_imprimir</vt:lpstr>
      <vt:lpstr>'Nacional 1ER TRIM 16'!Títulos_a_imprimir</vt:lpstr>
      <vt:lpstr>'Nacional 2DO TRIM 16'!Títulos_a_imprimir</vt:lpstr>
      <vt:lpstr>'Nacional 3ER TRIM 16'!Títulos_a_imprimir</vt:lpstr>
      <vt:lpstr>'Nacional 4TO TRIM 16'!Títulos_a_imprimir</vt:lpstr>
    </vt:vector>
  </TitlesOfParts>
  <Company>SHCP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Cesar Garcia Villarreal</cp:lastModifiedBy>
  <cp:lastPrinted>2017-03-21T20:31:58Z</cp:lastPrinted>
  <dcterms:created xsi:type="dcterms:W3CDTF">2009-03-25T01:44:41Z</dcterms:created>
  <dcterms:modified xsi:type="dcterms:W3CDTF">2017-03-22T15:43:57Z</dcterms:modified>
</cp:coreProperties>
</file>